
<file path=[Content_Types].xml><?xml version="1.0" encoding="utf-8"?>
<Types xmlns="http://schemas.openxmlformats.org/package/2006/content-types">
  <Default Extension="tiff" ContentType="image/tif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24"/>
  </bookViews>
  <sheets>
    <sheet name="Черепица" sheetId="1" r:id="rId1"/>
  </sheets>
  <definedNames>
    <definedName name="anscount" hidden="1">1</definedName>
    <definedName name="BUD" hidden="1">"40G4REZQ4M0U4WQEI0Q9LBUXN"</definedName>
    <definedName name="Invest" hidden="1">55</definedName>
    <definedName name="kurs" localSheetId="0">#REF!</definedName>
    <definedName name="kurs">#REF!</definedName>
    <definedName name="Lohn" hidden="1">55</definedName>
    <definedName name="_xlnm.Print_Area" localSheetId="0">Черепица!$A$4:$H$65</definedName>
    <definedName name="_xlnm.Print_Titles" localSheetId="0">Черепица!#REF!</definedName>
    <definedName name="SAPBEXdnldView" hidden="1">"41CZ4QNVFMBHJL2L5C4W8368R"</definedName>
    <definedName name="SAPBEXrevision" hidden="1">1</definedName>
    <definedName name="SAPBEXsysID" hidden="1">"BIP"</definedName>
    <definedName name="SAPBEXwbID" hidden="1">"64X1AXZVASHI8O4Y9S1WYBI8K"</definedName>
    <definedName name="Schenkera" hidden="1">9</definedName>
    <definedName name="Tabelle" hidden="1">9</definedName>
    <definedName name="Св1" localSheetId="0">#REF!</definedName>
    <definedName name="Св1">#REF!</definedName>
  </definedNames>
  <calcPr calcId="144525"/>
</workbook>
</file>

<file path=xl/sharedStrings.xml><?xml version="1.0" encoding="utf-8"?>
<sst xmlns="http://schemas.openxmlformats.org/spreadsheetml/2006/main" count="256" uniqueCount="99">
  <si>
    <t>Черепица керамическая производства Röben (Германия, Польша)</t>
  </si>
  <si>
    <t>23 января 2024 г.</t>
  </si>
  <si>
    <t>п\п</t>
  </si>
  <si>
    <t>Наименование</t>
  </si>
  <si>
    <t>вес
 кг/шт</t>
  </si>
  <si>
    <t>вес кг/паллет</t>
  </si>
  <si>
    <t>расход шт./м2</t>
  </si>
  <si>
    <t>штук в паллете</t>
  </si>
  <si>
    <t>цена евро/шт</t>
  </si>
  <si>
    <t>цена
евро/м2</t>
  </si>
  <si>
    <t>Завод Sroda Slaska, Польша</t>
  </si>
  <si>
    <t>MONZAplus</t>
  </si>
  <si>
    <t>Kupfer-rotbraun (Медный красно-коричневый)</t>
  </si>
  <si>
    <t>Schiefergrau (Антрацитовый, Серый)</t>
  </si>
  <si>
    <t>Kastanienbraun, glanz-engobe (Каштановый, глянц-ангоб)</t>
  </si>
  <si>
    <t>Tobago, glasur (Черно-коричневый, глазурь)</t>
  </si>
  <si>
    <t>Trentino, glanz-engobe (Трентино)</t>
  </si>
  <si>
    <t xml:space="preserve">Maduro, glasur (Мадуро) </t>
  </si>
  <si>
    <t xml:space="preserve">Graphit (Графитовый) </t>
  </si>
  <si>
    <t>PIEMONT</t>
  </si>
  <si>
    <t>Havannabraun (Коричневый гаванский)</t>
  </si>
  <si>
    <t>Herbstlaub (Осенний лист)</t>
  </si>
  <si>
    <t>Titangrau, glasur (Титан серый, глазурованный)</t>
  </si>
  <si>
    <t>MILANO</t>
  </si>
  <si>
    <t>Anthrazit (Антрацитовый)</t>
  </si>
  <si>
    <t>Naturrot (Натуральный красный)</t>
  </si>
  <si>
    <t>BERGAMO</t>
  </si>
  <si>
    <t>Platinum (Платиновый)</t>
  </si>
  <si>
    <t>Керамические комплектующие</t>
  </si>
  <si>
    <t>Двойная черепица MONZAplus, PIEMONT, MILANO (все цвета)</t>
  </si>
  <si>
    <t>Двойная черепица BERGAMO (все цвета)</t>
  </si>
  <si>
    <t>Боковая черепица правая MONZAplus (все цвета)</t>
  </si>
  <si>
    <t>Боковая черепица правая PIEMONT, MILANO (все цвета)</t>
  </si>
  <si>
    <t>Боковая черепица правая BERGAMO (все цвета)</t>
  </si>
  <si>
    <t>Боковая черепица левая MONZAplus (все цвета)</t>
  </si>
  <si>
    <t>Боковая черепица левая PIEMONT, MILANO (все цвета)</t>
  </si>
  <si>
    <t>Боковая черепица левая BERGAMO (все цвета)</t>
  </si>
  <si>
    <t>Вентиляционная черепица MONZAplus, PIEMONT, MILANO (все цвета)</t>
  </si>
  <si>
    <t>Вентиляционная черепица BERGAMO (все цвета)</t>
  </si>
  <si>
    <t>Проходная черепица с вент.насадкой 100мм (MONZAplus,PIEMONT,MILANO)</t>
  </si>
  <si>
    <t>Проходная черепица с вент.насадкой 100мм (BERGAMO)</t>
  </si>
  <si>
    <t>Проходная черепица с вент.насадкой 150мм (MONZAplus,PIEMONT,MILANO)</t>
  </si>
  <si>
    <t>Проходная черепица с вент.насадкой 150мм (BERGAMO)</t>
  </si>
  <si>
    <t>Проходная черепица с антенной насадкой (MONZAplus,PIEMONT,MILANO)</t>
  </si>
  <si>
    <t>Проходная черепица с антенной насадкой (BERGAMO)</t>
  </si>
  <si>
    <t>Половинчатая черепица MONZAplus, PIEMONT, MILANO (все цвета)</t>
  </si>
  <si>
    <t>Половинчатая черепица BERGAMO (все цвета)</t>
  </si>
  <si>
    <t>Коньковая / Хребтовая / Вальмовая / Пультовая черепица</t>
  </si>
  <si>
    <t>Коньковая/хребтовая черепица ("Трилистник")</t>
  </si>
  <si>
    <t>Коньковая/хребтовая черепица (BERGAMO)</t>
  </si>
  <si>
    <t>Начальный коньковый торцевой элемент ("Трилистник")</t>
  </si>
  <si>
    <t>Начальный коньковый торцевой элемент (BERGAMO)</t>
  </si>
  <si>
    <t>Конечный коньковый торцевой элемент ("Трилистник")</t>
  </si>
  <si>
    <t>Конечный коньковый торцевой элемент (BERGAMO)</t>
  </si>
  <si>
    <t>Начальная хребтовая черепица ("Трилистник")</t>
  </si>
  <si>
    <t>Начальная хребтовая черепица (BERGAMO)</t>
  </si>
  <si>
    <t xml:space="preserve">Вальмовая черепица ("Трилистник") </t>
  </si>
  <si>
    <t>Вальмовая черепица (BERGAMO)</t>
  </si>
  <si>
    <t>Пультовая черепица (MONZAplus, PIEMONT, MILANO)</t>
  </si>
  <si>
    <t>Боковая пультовая черепица правая/левая (MONZAplus, PIEMONT, MILANO)</t>
  </si>
  <si>
    <t>Коньковая пультовая черепица универсальная</t>
  </si>
  <si>
    <t>Конечный пультовый торцевой элемент универсальный</t>
  </si>
  <si>
    <t>Начальный пультовый торцевой элемент универсальный</t>
  </si>
  <si>
    <t>Завод Brüggen, Германия</t>
  </si>
  <si>
    <t>FLANDERN</t>
  </si>
  <si>
    <t>Rot-engobiert (Красный ангоб)</t>
  </si>
  <si>
    <t>Altfarben (Старые краски)</t>
  </si>
  <si>
    <t>Anthrazit (Антрацит)</t>
  </si>
  <si>
    <t>Schwarz, glasur (Черный, глазурь)</t>
  </si>
  <si>
    <t xml:space="preserve">FLANDERNplus </t>
  </si>
  <si>
    <t>Basalt (Базальт)</t>
  </si>
  <si>
    <t>Cayenne, glanz-engobe (Кайен, глянцевый ангоб)</t>
  </si>
  <si>
    <t>Brazil, glasur (Бразиль, глазурь)</t>
  </si>
  <si>
    <t>Barolo, glasur (Бароло, глазурь)</t>
  </si>
  <si>
    <t>Merlot (Мерло)</t>
  </si>
  <si>
    <t>BARI</t>
  </si>
  <si>
    <t>EIFEL</t>
  </si>
  <si>
    <t>Schwarz (Черный)</t>
  </si>
  <si>
    <t>Granit (Гранит)</t>
  </si>
  <si>
    <t>RHEINLAND</t>
  </si>
  <si>
    <t>ELSASS</t>
  </si>
  <si>
    <t>LIMBURG</t>
  </si>
  <si>
    <t>Коньковая / Хребтовая "Трилистник"  (по цветам)</t>
  </si>
  <si>
    <t xml:space="preserve">Торцевой элемент конька "трилистника"  Нач/Кон  (по цветам) </t>
  </si>
  <si>
    <t xml:space="preserve">Начальная хребтовая черепица "трилистник"    (по цветам) </t>
  </si>
  <si>
    <t xml:space="preserve">Вальмовая черепица "трилистник"    (по цветам) </t>
  </si>
  <si>
    <t>Зажимы для черепицы</t>
  </si>
  <si>
    <t>Зажим коньковой черепицы</t>
  </si>
  <si>
    <t>FLANDERN Доборные элементы по типам, по цветам</t>
  </si>
  <si>
    <t>Боковая черепица левая</t>
  </si>
  <si>
    <t>Боковая черепица правая</t>
  </si>
  <si>
    <t>Вентиляционная  черепица</t>
  </si>
  <si>
    <t>FLANDERN  PLUS  Доборные элементы по типам, по цветам</t>
  </si>
  <si>
    <t xml:space="preserve">Basalt (Базальт) </t>
  </si>
  <si>
    <t>BARI  Доборные элементы по типам, по цветам</t>
  </si>
  <si>
    <t>Вентиляционная черепица</t>
  </si>
  <si>
    <t>EIFEL  Доборные элементы по типам, по цветам</t>
  </si>
  <si>
    <t>RHEINLAND  Доборные элементы по типам, по цветам</t>
  </si>
  <si>
    <t>ELSASS  Доборные элементы по типам, по цветам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</si>
</sst>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 ##0.00\ _₽_-;\-* #\ ##0.00\ _₽_-;_-* &quot;-&quot;??\ _₽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</numFmts>
  <fonts count="34">
    <font>
      <sz val="11"/>
      <color theme="1"/>
      <name val="Calibri"/>
      <charset val="204"/>
      <scheme val="minor"/>
    </font>
    <font>
      <sz val="7"/>
      <color indexed="8"/>
      <name val="Arial Cyr"/>
      <charset val="204"/>
    </font>
    <font>
      <sz val="5"/>
      <color indexed="8"/>
      <name val="Arial Cyr"/>
      <charset val="204"/>
    </font>
    <font>
      <sz val="10"/>
      <name val="Arial Cyr"/>
      <charset val="204"/>
    </font>
    <font>
      <b/>
      <sz val="16"/>
      <name val="Arial"/>
      <charset val="204"/>
    </font>
    <font>
      <b/>
      <sz val="11"/>
      <color theme="0"/>
      <name val="Arial"/>
      <charset val="204"/>
    </font>
    <font>
      <b/>
      <sz val="12"/>
      <color indexed="18"/>
      <name val="Arial Cyr"/>
      <charset val="204"/>
    </font>
    <font>
      <b/>
      <sz val="12"/>
      <color rgb="FFFF000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color indexed="18"/>
      <name val="Arial Cyr"/>
      <charset val="204"/>
    </font>
    <font>
      <sz val="12"/>
      <color rgb="FFFF0000"/>
      <name val="Arial Cyr"/>
      <charset val="204"/>
    </font>
    <font>
      <sz val="10"/>
      <color indexed="18"/>
      <name val="Arial Cyr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186"/>
    </font>
  </fonts>
  <fills count="3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0" fillId="0" borderId="0" applyFont="0" applyFill="0" applyBorder="0" applyAlignment="0" applyProtection="0"/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4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20" fillId="0" borderId="45" applyNumberFormat="0" applyFill="0" applyAlignment="0" applyProtection="0">
      <alignment vertical="center"/>
    </xf>
    <xf numFmtId="0" fontId="21" fillId="0" borderId="4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47" applyNumberFormat="0" applyAlignment="0" applyProtection="0">
      <alignment vertical="center"/>
    </xf>
    <xf numFmtId="0" fontId="23" fillId="5" borderId="48" applyNumberFormat="0" applyAlignment="0" applyProtection="0">
      <alignment vertical="center"/>
    </xf>
    <xf numFmtId="0" fontId="24" fillId="5" borderId="47" applyNumberFormat="0" applyAlignment="0" applyProtection="0">
      <alignment vertical="center"/>
    </xf>
    <xf numFmtId="0" fontId="25" fillId="6" borderId="49" applyNumberFormat="0" applyAlignment="0" applyProtection="0">
      <alignment vertical="center"/>
    </xf>
    <xf numFmtId="0" fontId="26" fillId="0" borderId="50" applyNumberFormat="0" applyFill="0" applyAlignment="0" applyProtection="0">
      <alignment vertical="center"/>
    </xf>
    <xf numFmtId="0" fontId="27" fillId="0" borderId="51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" fillId="0" borderId="0"/>
    <xf numFmtId="0" fontId="33" fillId="0" borderId="0"/>
    <xf numFmtId="0" fontId="3" fillId="0" borderId="0"/>
  </cellStyleXfs>
  <cellXfs count="133">
    <xf numFmtId="0" fontId="0" fillId="0" borderId="0" xfId="0"/>
    <xf numFmtId="0" fontId="1" fillId="0" borderId="0" xfId="51" applyFont="1" applyFill="1" applyBorder="1" applyAlignment="1"/>
    <xf numFmtId="0" fontId="2" fillId="0" borderId="0" xfId="51" applyFont="1" applyFill="1" applyBorder="1" applyAlignment="1">
      <alignment horizontal="center"/>
    </xf>
    <xf numFmtId="0" fontId="3" fillId="0" borderId="0" xfId="49" applyFont="1" applyFill="1" applyAlignment="1"/>
    <xf numFmtId="0" fontId="3" fillId="0" borderId="0" xfId="49" applyFill="1" applyAlignment="1"/>
    <xf numFmtId="0" fontId="3" fillId="0" borderId="0" xfId="49" applyFill="1" applyAlignment="1">
      <alignment horizontal="center"/>
    </xf>
    <xf numFmtId="0" fontId="3" fillId="0" borderId="0" xfId="49" applyFill="1" applyAlignment="1">
      <alignment horizontal="right"/>
    </xf>
    <xf numFmtId="49" fontId="4" fillId="0" borderId="0" xfId="5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76" fontId="5" fillId="2" borderId="1" xfId="1" applyFont="1" applyFill="1" applyBorder="1" applyAlignment="1">
      <alignment horizontal="center" wrapText="1"/>
    </xf>
    <xf numFmtId="0" fontId="5" fillId="2" borderId="1" xfId="50" applyFont="1" applyFill="1" applyBorder="1" applyAlignment="1">
      <alignment horizontal="right" wrapText="1"/>
    </xf>
    <xf numFmtId="0" fontId="3" fillId="0" borderId="2" xfId="49" applyFill="1" applyBorder="1" applyAlignment="1"/>
    <xf numFmtId="0" fontId="6" fillId="0" borderId="3" xfId="49" applyFont="1" applyFill="1" applyBorder="1" applyAlignment="1"/>
    <xf numFmtId="0" fontId="6" fillId="0" borderId="3" xfId="49" applyFont="1" applyFill="1" applyBorder="1" applyAlignment="1">
      <alignment horizontal="right"/>
    </xf>
    <xf numFmtId="0" fontId="6" fillId="0" borderId="4" xfId="49" applyFont="1" applyFill="1" applyBorder="1" applyAlignment="1">
      <alignment horizontal="right"/>
    </xf>
    <xf numFmtId="0" fontId="3" fillId="0" borderId="5" xfId="49" applyFill="1" applyBorder="1" applyAlignment="1"/>
    <xf numFmtId="0" fontId="6" fillId="0" borderId="0" xfId="49" applyFont="1" applyFill="1" applyBorder="1" applyAlignment="1"/>
    <xf numFmtId="0" fontId="7" fillId="0" borderId="0" xfId="49" applyFont="1" applyFill="1" applyBorder="1" applyAlignment="1">
      <alignment horizontal="right"/>
    </xf>
    <xf numFmtId="0" fontId="6" fillId="0" borderId="6" xfId="49" applyFont="1" applyFill="1" applyBorder="1" applyAlignment="1">
      <alignment horizontal="right"/>
    </xf>
    <xf numFmtId="1" fontId="3" fillId="0" borderId="7" xfId="49" applyNumberFormat="1" applyFill="1" applyBorder="1" applyAlignment="1">
      <alignment horizontal="center"/>
    </xf>
    <xf numFmtId="0" fontId="8" fillId="0" borderId="8" xfId="49" applyFont="1" applyFill="1" applyBorder="1" applyAlignment="1"/>
    <xf numFmtId="2" fontId="3" fillId="0" borderId="9" xfId="49" applyNumberFormat="1" applyFont="1" applyFill="1" applyBorder="1" applyAlignment="1">
      <alignment horizontal="center"/>
    </xf>
    <xf numFmtId="180" fontId="3" fillId="0" borderId="9" xfId="49" applyNumberFormat="1" applyFont="1" applyFill="1" applyBorder="1" applyAlignment="1">
      <alignment horizontal="center"/>
    </xf>
    <xf numFmtId="1" fontId="3" fillId="0" borderId="9" xfId="49" applyNumberFormat="1" applyFont="1" applyFill="1" applyBorder="1" applyAlignment="1">
      <alignment horizontal="center"/>
    </xf>
    <xf numFmtId="2" fontId="9" fillId="0" borderId="7" xfId="49" applyNumberFormat="1" applyFont="1" applyFill="1" applyBorder="1" applyAlignment="1">
      <alignment horizontal="right"/>
    </xf>
    <xf numFmtId="2" fontId="9" fillId="0" borderId="10" xfId="49" applyNumberFormat="1" applyFont="1" applyFill="1" applyBorder="1" applyAlignment="1">
      <alignment horizontal="right"/>
    </xf>
    <xf numFmtId="1" fontId="3" fillId="0" borderId="11" xfId="49" applyNumberFormat="1" applyFill="1" applyBorder="1" applyAlignment="1">
      <alignment horizontal="center"/>
    </xf>
    <xf numFmtId="0" fontId="8" fillId="0" borderId="12" xfId="49" applyFont="1" applyFill="1" applyBorder="1" applyAlignment="1"/>
    <xf numFmtId="2" fontId="3" fillId="0" borderId="1" xfId="49" applyNumberFormat="1" applyFont="1" applyFill="1" applyBorder="1" applyAlignment="1">
      <alignment horizontal="center"/>
    </xf>
    <xf numFmtId="180" fontId="3" fillId="0" borderId="1" xfId="49" applyNumberFormat="1" applyFont="1" applyFill="1" applyBorder="1" applyAlignment="1">
      <alignment horizontal="center"/>
    </xf>
    <xf numFmtId="1" fontId="3" fillId="0" borderId="1" xfId="49" applyNumberFormat="1" applyFont="1" applyFill="1" applyBorder="1" applyAlignment="1">
      <alignment horizontal="center"/>
    </xf>
    <xf numFmtId="2" fontId="9" fillId="0" borderId="11" xfId="49" applyNumberFormat="1" applyFont="1" applyFill="1" applyBorder="1" applyAlignment="1">
      <alignment horizontal="right"/>
    </xf>
    <xf numFmtId="2" fontId="9" fillId="0" borderId="13" xfId="49" applyNumberFormat="1" applyFont="1" applyFill="1" applyBorder="1" applyAlignment="1">
      <alignment horizontal="right"/>
    </xf>
    <xf numFmtId="0" fontId="8" fillId="0" borderId="14" xfId="49" applyFont="1" applyFill="1" applyBorder="1" applyAlignment="1"/>
    <xf numFmtId="2" fontId="3" fillId="0" borderId="15" xfId="49" applyNumberFormat="1" applyFont="1" applyFill="1" applyBorder="1" applyAlignment="1">
      <alignment horizontal="center"/>
    </xf>
    <xf numFmtId="180" fontId="3" fillId="0" borderId="15" xfId="49" applyNumberFormat="1" applyFont="1" applyFill="1" applyBorder="1" applyAlignment="1">
      <alignment horizontal="center"/>
    </xf>
    <xf numFmtId="1" fontId="3" fillId="0" borderId="15" xfId="49" applyNumberFormat="1" applyFont="1" applyFill="1" applyBorder="1" applyAlignment="1">
      <alignment horizontal="center"/>
    </xf>
    <xf numFmtId="1" fontId="3" fillId="0" borderId="16" xfId="49" applyNumberFormat="1" applyFill="1" applyBorder="1" applyAlignment="1">
      <alignment horizontal="center"/>
    </xf>
    <xf numFmtId="0" fontId="8" fillId="0" borderId="17" xfId="49" applyFont="1" applyFill="1" applyBorder="1" applyAlignment="1"/>
    <xf numFmtId="2" fontId="3" fillId="0" borderId="18" xfId="49" applyNumberFormat="1" applyFont="1" applyFill="1" applyBorder="1" applyAlignment="1">
      <alignment horizontal="center"/>
    </xf>
    <xf numFmtId="180" fontId="3" fillId="0" borderId="18" xfId="49" applyNumberFormat="1" applyFont="1" applyFill="1" applyBorder="1" applyAlignment="1">
      <alignment horizontal="center"/>
    </xf>
    <xf numFmtId="1" fontId="3" fillId="0" borderId="18" xfId="49" applyNumberFormat="1" applyFont="1" applyFill="1" applyBorder="1" applyAlignment="1">
      <alignment horizontal="center"/>
    </xf>
    <xf numFmtId="2" fontId="9" fillId="0" borderId="16" xfId="49" applyNumberFormat="1" applyFont="1" applyFill="1" applyBorder="1" applyAlignment="1">
      <alignment horizontal="right"/>
    </xf>
    <xf numFmtId="2" fontId="9" fillId="0" borderId="19" xfId="49" applyNumberFormat="1" applyFont="1" applyFill="1" applyBorder="1" applyAlignment="1">
      <alignment horizontal="right"/>
    </xf>
    <xf numFmtId="2" fontId="9" fillId="0" borderId="20" xfId="49" applyNumberFormat="1" applyFont="1" applyFill="1" applyBorder="1" applyAlignment="1">
      <alignment horizontal="right"/>
    </xf>
    <xf numFmtId="2" fontId="3" fillId="0" borderId="9" xfId="49" applyNumberFormat="1" applyFill="1" applyBorder="1" applyAlignment="1">
      <alignment horizontal="center"/>
    </xf>
    <xf numFmtId="180" fontId="3" fillId="0" borderId="9" xfId="49" applyNumberFormat="1" applyFill="1" applyBorder="1" applyAlignment="1">
      <alignment horizontal="center"/>
    </xf>
    <xf numFmtId="1" fontId="3" fillId="0" borderId="9" xfId="49" applyNumberFormat="1" applyFill="1" applyBorder="1" applyAlignment="1">
      <alignment horizontal="center"/>
    </xf>
    <xf numFmtId="2" fontId="3" fillId="0" borderId="1" xfId="49" applyNumberFormat="1" applyFill="1" applyBorder="1" applyAlignment="1">
      <alignment horizontal="center"/>
    </xf>
    <xf numFmtId="180" fontId="3" fillId="0" borderId="1" xfId="49" applyNumberFormat="1" applyFill="1" applyBorder="1" applyAlignment="1">
      <alignment horizontal="center"/>
    </xf>
    <xf numFmtId="1" fontId="3" fillId="0" borderId="1" xfId="49" applyNumberFormat="1" applyFill="1" applyBorder="1" applyAlignment="1">
      <alignment horizontal="center"/>
    </xf>
    <xf numFmtId="2" fontId="3" fillId="0" borderId="18" xfId="49" applyNumberFormat="1" applyFill="1" applyBorder="1" applyAlignment="1">
      <alignment horizontal="center"/>
    </xf>
    <xf numFmtId="180" fontId="3" fillId="0" borderId="18" xfId="49" applyNumberFormat="1" applyFill="1" applyBorder="1" applyAlignment="1">
      <alignment horizontal="center"/>
    </xf>
    <xf numFmtId="1" fontId="3" fillId="0" borderId="18" xfId="49" applyNumberFormat="1" applyFill="1" applyBorder="1" applyAlignment="1">
      <alignment horizontal="center"/>
    </xf>
    <xf numFmtId="0" fontId="3" fillId="0" borderId="21" xfId="49" applyFill="1" applyBorder="1" applyAlignment="1"/>
    <xf numFmtId="0" fontId="7" fillId="0" borderId="22" xfId="49" applyFont="1" applyFill="1" applyBorder="1" applyAlignment="1">
      <alignment horizontal="right"/>
    </xf>
    <xf numFmtId="2" fontId="3" fillId="0" borderId="15" xfId="49" applyNumberFormat="1" applyFill="1" applyBorder="1" applyAlignment="1">
      <alignment horizontal="center"/>
    </xf>
    <xf numFmtId="180" fontId="3" fillId="0" borderId="15" xfId="49" applyNumberFormat="1" applyFill="1" applyBorder="1" applyAlignment="1">
      <alignment horizontal="center"/>
    </xf>
    <xf numFmtId="1" fontId="3" fillId="0" borderId="15" xfId="49" applyNumberFormat="1" applyFill="1" applyBorder="1" applyAlignment="1">
      <alignment horizontal="center"/>
    </xf>
    <xf numFmtId="1" fontId="3" fillId="0" borderId="16" xfId="49" applyNumberFormat="1" applyFont="1" applyFill="1" applyBorder="1" applyAlignment="1">
      <alignment horizontal="center"/>
    </xf>
    <xf numFmtId="1" fontId="3" fillId="0" borderId="23" xfId="49" applyNumberFormat="1" applyFill="1" applyBorder="1" applyAlignment="1">
      <alignment horizontal="center"/>
    </xf>
    <xf numFmtId="0" fontId="8" fillId="0" borderId="24" xfId="49" applyFont="1" applyFill="1" applyBorder="1" applyAlignment="1"/>
    <xf numFmtId="2" fontId="3" fillId="0" borderId="25" xfId="49" applyNumberFormat="1" applyFill="1" applyBorder="1" applyAlignment="1">
      <alignment horizontal="center"/>
    </xf>
    <xf numFmtId="180" fontId="3" fillId="0" borderId="25" xfId="49" applyNumberFormat="1" applyFill="1" applyBorder="1" applyAlignment="1">
      <alignment horizontal="center"/>
    </xf>
    <xf numFmtId="1" fontId="3" fillId="0" borderId="25" xfId="49" applyNumberFormat="1" applyFill="1" applyBorder="1" applyAlignment="1">
      <alignment horizontal="center"/>
    </xf>
    <xf numFmtId="2" fontId="9" fillId="0" borderId="23" xfId="49" applyNumberFormat="1" applyFont="1" applyFill="1" applyBorder="1" applyAlignment="1">
      <alignment horizontal="right"/>
    </xf>
    <xf numFmtId="0" fontId="6" fillId="0" borderId="22" xfId="49" applyFont="1" applyFill="1" applyBorder="1" applyAlignment="1"/>
    <xf numFmtId="0" fontId="6" fillId="0" borderId="26" xfId="49" applyFont="1" applyFill="1" applyBorder="1" applyAlignment="1">
      <alignment horizontal="right"/>
    </xf>
    <xf numFmtId="1" fontId="3" fillId="0" borderId="7" xfId="49" applyNumberFormat="1" applyFont="1" applyFill="1" applyBorder="1" applyAlignment="1">
      <alignment horizontal="center"/>
    </xf>
    <xf numFmtId="0" fontId="3" fillId="0" borderId="8" xfId="49" applyFont="1" applyFill="1" applyBorder="1" applyAlignment="1">
      <alignment wrapText="1"/>
    </xf>
    <xf numFmtId="0" fontId="3" fillId="0" borderId="27" xfId="49" applyFont="1" applyFill="1" applyBorder="1" applyAlignment="1">
      <alignment horizontal="center"/>
    </xf>
    <xf numFmtId="2" fontId="8" fillId="0" borderId="7" xfId="49" applyNumberFormat="1" applyFont="1" applyFill="1" applyBorder="1" applyAlignment="1">
      <alignment horizontal="right"/>
    </xf>
    <xf numFmtId="2" fontId="8" fillId="0" borderId="10" xfId="49" applyNumberFormat="1" applyFont="1" applyFill="1" applyBorder="1" applyAlignment="1">
      <alignment horizontal="right"/>
    </xf>
    <xf numFmtId="1" fontId="3" fillId="0" borderId="11" xfId="49" applyNumberFormat="1" applyFont="1" applyFill="1" applyBorder="1" applyAlignment="1">
      <alignment horizontal="center"/>
    </xf>
    <xf numFmtId="0" fontId="3" fillId="0" borderId="14" xfId="49" applyFont="1" applyFill="1" applyBorder="1" applyAlignment="1">
      <alignment wrapText="1"/>
    </xf>
    <xf numFmtId="0" fontId="3" fillId="0" borderId="28" xfId="49" applyFont="1" applyFill="1" applyBorder="1" applyAlignment="1">
      <alignment horizontal="center"/>
    </xf>
    <xf numFmtId="2" fontId="8" fillId="0" borderId="11" xfId="49" applyNumberFormat="1" applyFont="1" applyFill="1" applyBorder="1" applyAlignment="1">
      <alignment horizontal="right"/>
    </xf>
    <xf numFmtId="2" fontId="8" fillId="0" borderId="13" xfId="49" applyNumberFormat="1" applyFont="1" applyFill="1" applyBorder="1" applyAlignment="1">
      <alignment horizontal="right"/>
    </xf>
    <xf numFmtId="0" fontId="3" fillId="0" borderId="29" xfId="49" applyFont="1" applyFill="1" applyBorder="1" applyAlignment="1">
      <alignment wrapText="1"/>
    </xf>
    <xf numFmtId="2" fontId="3" fillId="0" borderId="30" xfId="49" applyNumberFormat="1" applyFont="1" applyFill="1" applyBorder="1" applyAlignment="1">
      <alignment horizontal="center"/>
    </xf>
    <xf numFmtId="0" fontId="3" fillId="0" borderId="31" xfId="49" applyFont="1" applyFill="1" applyBorder="1" applyAlignment="1">
      <alignment horizontal="center"/>
    </xf>
    <xf numFmtId="1" fontId="3" fillId="0" borderId="30" xfId="49" applyNumberFormat="1" applyFont="1" applyFill="1" applyBorder="1" applyAlignment="1">
      <alignment horizontal="center"/>
    </xf>
    <xf numFmtId="2" fontId="8" fillId="0" borderId="16" xfId="49" applyNumberFormat="1" applyFont="1" applyFill="1" applyBorder="1" applyAlignment="1">
      <alignment horizontal="right"/>
    </xf>
    <xf numFmtId="2" fontId="8" fillId="0" borderId="19" xfId="49" applyNumberFormat="1" applyFont="1" applyFill="1" applyBorder="1" applyAlignment="1">
      <alignment horizontal="right"/>
    </xf>
    <xf numFmtId="0" fontId="3" fillId="0" borderId="5" xfId="49" applyFont="1" applyFill="1" applyBorder="1" applyAlignment="1"/>
    <xf numFmtId="0" fontId="10" fillId="0" borderId="32" xfId="49" applyFont="1" applyFill="1" applyBorder="1" applyAlignment="1"/>
    <xf numFmtId="0" fontId="11" fillId="0" borderId="0" xfId="49" applyFont="1" applyFill="1" applyBorder="1" applyAlignment="1">
      <alignment horizontal="right"/>
    </xf>
    <xf numFmtId="0" fontId="10" fillId="0" borderId="33" xfId="49" applyFont="1" applyFill="1" applyBorder="1" applyAlignment="1">
      <alignment horizontal="right"/>
    </xf>
    <xf numFmtId="0" fontId="3" fillId="0" borderId="14" xfId="49" applyFont="1" applyFill="1" applyBorder="1" applyAlignment="1"/>
    <xf numFmtId="0" fontId="3" fillId="0" borderId="34" xfId="49" applyFont="1" applyFill="1" applyBorder="1" applyAlignment="1">
      <alignment horizontal="center"/>
    </xf>
    <xf numFmtId="1" fontId="3" fillId="0" borderId="35" xfId="49" applyNumberFormat="1" applyFill="1" applyBorder="1" applyAlignment="1">
      <alignment horizontal="center"/>
    </xf>
    <xf numFmtId="0" fontId="8" fillId="0" borderId="36" xfId="49" applyFont="1" applyFill="1" applyBorder="1" applyAlignment="1"/>
    <xf numFmtId="2" fontId="3" fillId="0" borderId="37" xfId="49" applyNumberFormat="1" applyFill="1" applyBorder="1" applyAlignment="1">
      <alignment horizontal="center"/>
    </xf>
    <xf numFmtId="0" fontId="3" fillId="0" borderId="38" xfId="49" applyFont="1" applyFill="1" applyBorder="1" applyAlignment="1">
      <alignment horizontal="center"/>
    </xf>
    <xf numFmtId="1" fontId="3" fillId="0" borderId="37" xfId="49" applyNumberFormat="1" applyFill="1" applyBorder="1" applyAlignment="1">
      <alignment horizontal="center"/>
    </xf>
    <xf numFmtId="2" fontId="9" fillId="0" borderId="35" xfId="49" applyNumberFormat="1" applyFont="1" applyFill="1" applyBorder="1" applyAlignment="1">
      <alignment horizontal="right"/>
    </xf>
    <xf numFmtId="2" fontId="9" fillId="0" borderId="39" xfId="49" applyNumberFormat="1" applyFont="1" applyFill="1" applyBorder="1" applyAlignment="1">
      <alignment horizontal="right"/>
    </xf>
    <xf numFmtId="0" fontId="6" fillId="0" borderId="3" xfId="49" applyFont="1" applyFill="1" applyBorder="1" applyAlignment="1">
      <alignment horizontal="left"/>
    </xf>
    <xf numFmtId="0" fontId="6" fillId="0" borderId="32" xfId="49" applyFont="1" applyFill="1" applyBorder="1" applyAlignment="1"/>
    <xf numFmtId="0" fontId="6" fillId="0" borderId="32" xfId="49" applyFont="1" applyFill="1" applyBorder="1" applyAlignment="1">
      <alignment horizontal="right"/>
    </xf>
    <xf numFmtId="0" fontId="6" fillId="0" borderId="33" xfId="49" applyFont="1" applyFill="1" applyBorder="1" applyAlignment="1">
      <alignment horizontal="right"/>
    </xf>
    <xf numFmtId="0" fontId="6" fillId="0" borderId="9" xfId="49" applyFont="1" applyFill="1" applyBorder="1" applyAlignment="1"/>
    <xf numFmtId="2" fontId="9" fillId="0" borderId="9" xfId="49" applyNumberFormat="1" applyFont="1" applyFill="1" applyBorder="1" applyAlignment="1">
      <alignment horizontal="right"/>
    </xf>
    <xf numFmtId="0" fontId="8" fillId="0" borderId="1" xfId="49" applyFont="1" applyFill="1" applyBorder="1" applyAlignment="1"/>
    <xf numFmtId="2" fontId="9" fillId="0" borderId="1" xfId="49" applyNumberFormat="1" applyFont="1" applyFill="1" applyBorder="1" applyAlignment="1">
      <alignment horizontal="right"/>
    </xf>
    <xf numFmtId="0" fontId="8" fillId="0" borderId="18" xfId="49" applyFont="1" applyFill="1" applyBorder="1" applyAlignment="1"/>
    <xf numFmtId="2" fontId="9" fillId="0" borderId="18" xfId="49" applyNumberFormat="1" applyFont="1" applyFill="1" applyBorder="1" applyAlignment="1">
      <alignment horizontal="right"/>
    </xf>
    <xf numFmtId="1" fontId="3" fillId="0" borderId="40" xfId="49" applyNumberFormat="1" applyFill="1" applyBorder="1" applyAlignment="1">
      <alignment horizontal="center"/>
    </xf>
    <xf numFmtId="0" fontId="6" fillId="0" borderId="41" xfId="49" applyFont="1" applyFill="1" applyBorder="1" applyAlignment="1"/>
    <xf numFmtId="2" fontId="3" fillId="0" borderId="41" xfId="49" applyNumberFormat="1" applyFill="1" applyBorder="1" applyAlignment="1">
      <alignment horizontal="center"/>
    </xf>
    <xf numFmtId="180" fontId="3" fillId="0" borderId="41" xfId="49" applyNumberFormat="1" applyFill="1" applyBorder="1" applyAlignment="1">
      <alignment horizontal="center"/>
    </xf>
    <xf numFmtId="1" fontId="3" fillId="0" borderId="41" xfId="49" applyNumberFormat="1" applyFill="1" applyBorder="1" applyAlignment="1">
      <alignment horizontal="center"/>
    </xf>
    <xf numFmtId="2" fontId="9" fillId="0" borderId="41" xfId="49" applyNumberFormat="1" applyFont="1" applyFill="1" applyBorder="1" applyAlignment="1">
      <alignment horizontal="right"/>
    </xf>
    <xf numFmtId="2" fontId="9" fillId="0" borderId="42" xfId="49" applyNumberFormat="1" applyFont="1" applyFill="1" applyBorder="1" applyAlignment="1">
      <alignment horizontal="right"/>
    </xf>
    <xf numFmtId="0" fontId="10" fillId="0" borderId="32" xfId="49" applyFont="1" applyFill="1" applyBorder="1" applyAlignment="1">
      <alignment horizontal="right"/>
    </xf>
    <xf numFmtId="2" fontId="9" fillId="0" borderId="43" xfId="49" applyNumberFormat="1" applyFont="1" applyFill="1" applyBorder="1" applyAlignment="1">
      <alignment horizontal="right"/>
    </xf>
    <xf numFmtId="1" fontId="3" fillId="0" borderId="35" xfId="49" applyNumberFormat="1" applyFont="1" applyFill="1" applyBorder="1" applyAlignment="1">
      <alignment horizontal="center"/>
    </xf>
    <xf numFmtId="0" fontId="3" fillId="0" borderId="21" xfId="49" applyFont="1" applyFill="1" applyBorder="1" applyAlignment="1"/>
    <xf numFmtId="0" fontId="10" fillId="0" borderId="3" xfId="49" applyFont="1" applyFill="1" applyBorder="1" applyAlignment="1"/>
    <xf numFmtId="0" fontId="12" fillId="0" borderId="3" xfId="49" applyFont="1" applyFill="1" applyBorder="1" applyAlignment="1">
      <alignment horizontal="right"/>
    </xf>
    <xf numFmtId="0" fontId="12" fillId="0" borderId="4" xfId="49" applyFont="1" applyFill="1" applyBorder="1" applyAlignment="1">
      <alignment horizontal="right"/>
    </xf>
    <xf numFmtId="2" fontId="3" fillId="0" borderId="37" xfId="49" applyNumberFormat="1" applyFont="1" applyFill="1" applyBorder="1" applyAlignment="1">
      <alignment horizontal="center"/>
    </xf>
    <xf numFmtId="180" fontId="3" fillId="0" borderId="37" xfId="49" applyNumberFormat="1" applyFont="1" applyFill="1" applyBorder="1" applyAlignment="1">
      <alignment horizontal="center"/>
    </xf>
    <xf numFmtId="1" fontId="3" fillId="0" borderId="37" xfId="49" applyNumberFormat="1" applyFont="1" applyFill="1" applyBorder="1" applyAlignment="1">
      <alignment horizontal="center"/>
    </xf>
    <xf numFmtId="0" fontId="10" fillId="0" borderId="3" xfId="49" applyFont="1" applyFill="1" applyBorder="1" applyAlignment="1">
      <alignment horizontal="right"/>
    </xf>
    <xf numFmtId="0" fontId="10" fillId="0" borderId="4" xfId="49" applyFont="1" applyFill="1" applyBorder="1" applyAlignment="1">
      <alignment horizontal="right"/>
    </xf>
    <xf numFmtId="0" fontId="8" fillId="0" borderId="12" xfId="49" applyFont="1" applyFill="1" applyBorder="1" applyAlignment="1">
      <alignment horizontal="left"/>
    </xf>
    <xf numFmtId="2" fontId="3" fillId="0" borderId="11" xfId="49" applyNumberFormat="1" applyFont="1" applyFill="1" applyBorder="1" applyAlignment="1">
      <alignment horizontal="right"/>
    </xf>
    <xf numFmtId="2" fontId="3" fillId="0" borderId="13" xfId="49" applyNumberFormat="1" applyFont="1" applyFill="1" applyBorder="1" applyAlignment="1">
      <alignment horizontal="right"/>
    </xf>
    <xf numFmtId="0" fontId="3" fillId="0" borderId="0" xfId="49" applyFill="1" applyBorder="1" applyAlignment="1"/>
    <xf numFmtId="0" fontId="3" fillId="0" borderId="0" xfId="49" applyFill="1" applyBorder="1" applyAlignment="1">
      <alignment horizontal="center"/>
    </xf>
    <xf numFmtId="0" fontId="3" fillId="0" borderId="0" xfId="49" applyFill="1" applyBorder="1" applyAlignment="1">
      <alignment horizontal="right"/>
    </xf>
  </cellXfs>
  <cellStyles count="52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3" xfId="50"/>
    <cellStyle name="Обычный_Прейскурант TERCA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205740</xdr:colOff>
      <xdr:row>0</xdr:row>
      <xdr:rowOff>0</xdr:rowOff>
    </xdr:from>
    <xdr:to>
      <xdr:col>7</xdr:col>
      <xdr:colOff>511436</xdr:colOff>
      <xdr:row>1</xdr:row>
      <xdr:rowOff>146228</xdr:rowOff>
    </xdr:to>
    <xdr:pic>
      <xdr:nvPicPr>
        <xdr:cNvPr id="2" name="Рисунок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4015" y="0"/>
          <a:ext cx="942340" cy="412750"/>
        </a:xfrm>
        <a:prstGeom prst="rect">
          <a:avLst/>
        </a:prstGeom>
      </xdr:spPr>
    </xdr:pic>
    <xdr:clientData/>
  </xdr:twoCellAnchor>
  <xdr:twoCellAnchor>
    <xdr:from>
      <xdr:col>1</xdr:col>
      <xdr:colOff>4381500</xdr:colOff>
      <xdr:row>23</xdr:row>
      <xdr:rowOff>182881</xdr:rowOff>
    </xdr:from>
    <xdr:to>
      <xdr:col>1</xdr:col>
      <xdr:colOff>4587241</xdr:colOff>
      <xdr:row>24</xdr:row>
      <xdr:rowOff>190501</xdr:rowOff>
    </xdr:to>
    <xdr:sp>
      <xdr:nvSpPr>
        <xdr:cNvPr id="5" name="5-конечная звезда 4"/>
        <xdr:cNvSpPr/>
      </xdr:nvSpPr>
      <xdr:spPr>
        <a:xfrm>
          <a:off x="4753610" y="5244465"/>
          <a:ext cx="205740" cy="217170"/>
        </a:xfrm>
        <a:prstGeom prst="star5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4371976</xdr:colOff>
      <xdr:row>24</xdr:row>
      <xdr:rowOff>198120</xdr:rowOff>
    </xdr:from>
    <xdr:to>
      <xdr:col>2</xdr:col>
      <xdr:colOff>3812</xdr:colOff>
      <xdr:row>25</xdr:row>
      <xdr:rowOff>200025</xdr:rowOff>
    </xdr:to>
    <xdr:sp>
      <xdr:nvSpPr>
        <xdr:cNvPr id="6" name="5-конечная звезда 5"/>
        <xdr:cNvSpPr/>
      </xdr:nvSpPr>
      <xdr:spPr>
        <a:xfrm>
          <a:off x="4744085" y="5469255"/>
          <a:ext cx="383540" cy="211455"/>
        </a:xfrm>
        <a:prstGeom prst="star5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4391025</xdr:colOff>
      <xdr:row>27</xdr:row>
      <xdr:rowOff>175260</xdr:rowOff>
    </xdr:from>
    <xdr:to>
      <xdr:col>1</xdr:col>
      <xdr:colOff>4615816</xdr:colOff>
      <xdr:row>28</xdr:row>
      <xdr:rowOff>190500</xdr:rowOff>
    </xdr:to>
    <xdr:sp>
      <xdr:nvSpPr>
        <xdr:cNvPr id="7" name="5-конечная звезда 6"/>
        <xdr:cNvSpPr/>
      </xdr:nvSpPr>
      <xdr:spPr>
        <a:xfrm>
          <a:off x="4763135" y="6075045"/>
          <a:ext cx="224790" cy="224790"/>
        </a:xfrm>
        <a:prstGeom prst="star5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4448175</xdr:colOff>
      <xdr:row>20</xdr:row>
      <xdr:rowOff>38100</xdr:rowOff>
    </xdr:from>
    <xdr:to>
      <xdr:col>2</xdr:col>
      <xdr:colOff>475</xdr:colOff>
      <xdr:row>20</xdr:row>
      <xdr:rowOff>190500</xdr:rowOff>
    </xdr:to>
    <xdr:sp>
      <xdr:nvSpPr>
        <xdr:cNvPr id="13" name="Прямоугольник 12"/>
        <xdr:cNvSpPr/>
      </xdr:nvSpPr>
      <xdr:spPr>
        <a:xfrm>
          <a:off x="4820285" y="4471035"/>
          <a:ext cx="303530" cy="15240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4"/>
  <sheetViews>
    <sheetView tabSelected="1" workbookViewId="0">
      <selection activeCell="A255" sqref="$A255:$XFD259"/>
    </sheetView>
  </sheetViews>
  <sheetFormatPr defaultColWidth="9" defaultRowHeight="13.2"/>
  <cols>
    <col min="1" max="1" width="5.42592592592593" style="4" customWidth="1"/>
    <col min="2" max="2" width="69.287037037037" style="4" customWidth="1"/>
    <col min="3" max="3" width="9.42592592592593" style="5" customWidth="1"/>
    <col min="4" max="4" width="10.5740740740741" style="5" customWidth="1"/>
    <col min="5" max="6" width="9.42592592592593" style="5" customWidth="1"/>
    <col min="7" max="7" width="9.28703703703704" style="6" customWidth="1"/>
    <col min="8" max="8" width="9.42592592592593" style="6" customWidth="1"/>
    <col min="9" max="185" width="8.85185185185185" style="4"/>
    <col min="186" max="186" width="64.5740740740741" style="4" customWidth="1"/>
    <col min="187" max="187" width="8.57407407407407" style="4" customWidth="1"/>
    <col min="188" max="190" width="7.13888888888889" style="4" customWidth="1"/>
    <col min="191" max="191" width="7.57407407407407" style="4" customWidth="1"/>
    <col min="192" max="192" width="7.28703703703704" style="4" customWidth="1"/>
    <col min="193" max="193" width="6.28703703703704" style="4" customWidth="1"/>
    <col min="194" max="194" width="11.8518518518519" style="4" customWidth="1"/>
    <col min="195" max="195" width="11.5740740740741" style="4" customWidth="1"/>
    <col min="196" max="441" width="8.85185185185185" style="4"/>
    <col min="442" max="442" width="64.5740740740741" style="4" customWidth="1"/>
    <col min="443" max="443" width="8.57407407407407" style="4" customWidth="1"/>
    <col min="444" max="446" width="7.13888888888889" style="4" customWidth="1"/>
    <col min="447" max="447" width="7.57407407407407" style="4" customWidth="1"/>
    <col min="448" max="448" width="7.28703703703704" style="4" customWidth="1"/>
    <col min="449" max="449" width="6.28703703703704" style="4" customWidth="1"/>
    <col min="450" max="450" width="11.8518518518519" style="4" customWidth="1"/>
    <col min="451" max="451" width="11.5740740740741" style="4" customWidth="1"/>
    <col min="452" max="697" width="8.85185185185185" style="4"/>
    <col min="698" max="698" width="64.5740740740741" style="4" customWidth="1"/>
    <col min="699" max="699" width="8.57407407407407" style="4" customWidth="1"/>
    <col min="700" max="702" width="7.13888888888889" style="4" customWidth="1"/>
    <col min="703" max="703" width="7.57407407407407" style="4" customWidth="1"/>
    <col min="704" max="704" width="7.28703703703704" style="4" customWidth="1"/>
    <col min="705" max="705" width="6.28703703703704" style="4" customWidth="1"/>
    <col min="706" max="706" width="11.8518518518519" style="4" customWidth="1"/>
    <col min="707" max="707" width="11.5740740740741" style="4" customWidth="1"/>
    <col min="708" max="953" width="8.85185185185185" style="4"/>
    <col min="954" max="954" width="64.5740740740741" style="4" customWidth="1"/>
    <col min="955" max="955" width="8.57407407407407" style="4" customWidth="1"/>
    <col min="956" max="958" width="7.13888888888889" style="4" customWidth="1"/>
    <col min="959" max="959" width="7.57407407407407" style="4" customWidth="1"/>
    <col min="960" max="960" width="7.28703703703704" style="4" customWidth="1"/>
    <col min="961" max="961" width="6.28703703703704" style="4" customWidth="1"/>
    <col min="962" max="962" width="11.8518518518519" style="4" customWidth="1"/>
    <col min="963" max="963" width="11.5740740740741" style="4" customWidth="1"/>
    <col min="964" max="1209" width="8.85185185185185" style="4"/>
    <col min="1210" max="1210" width="64.5740740740741" style="4" customWidth="1"/>
    <col min="1211" max="1211" width="8.57407407407407" style="4" customWidth="1"/>
    <col min="1212" max="1214" width="7.13888888888889" style="4" customWidth="1"/>
    <col min="1215" max="1215" width="7.57407407407407" style="4" customWidth="1"/>
    <col min="1216" max="1216" width="7.28703703703704" style="4" customWidth="1"/>
    <col min="1217" max="1217" width="6.28703703703704" style="4" customWidth="1"/>
    <col min="1218" max="1218" width="11.8518518518519" style="4" customWidth="1"/>
    <col min="1219" max="1219" width="11.5740740740741" style="4" customWidth="1"/>
    <col min="1220" max="1465" width="8.85185185185185" style="4"/>
    <col min="1466" max="1466" width="64.5740740740741" style="4" customWidth="1"/>
    <col min="1467" max="1467" width="8.57407407407407" style="4" customWidth="1"/>
    <col min="1468" max="1470" width="7.13888888888889" style="4" customWidth="1"/>
    <col min="1471" max="1471" width="7.57407407407407" style="4" customWidth="1"/>
    <col min="1472" max="1472" width="7.28703703703704" style="4" customWidth="1"/>
    <col min="1473" max="1473" width="6.28703703703704" style="4" customWidth="1"/>
    <col min="1474" max="1474" width="11.8518518518519" style="4" customWidth="1"/>
    <col min="1475" max="1475" width="11.5740740740741" style="4" customWidth="1"/>
    <col min="1476" max="1721" width="8.85185185185185" style="4"/>
    <col min="1722" max="1722" width="64.5740740740741" style="4" customWidth="1"/>
    <col min="1723" max="1723" width="8.57407407407407" style="4" customWidth="1"/>
    <col min="1724" max="1726" width="7.13888888888889" style="4" customWidth="1"/>
    <col min="1727" max="1727" width="7.57407407407407" style="4" customWidth="1"/>
    <col min="1728" max="1728" width="7.28703703703704" style="4" customWidth="1"/>
    <col min="1729" max="1729" width="6.28703703703704" style="4" customWidth="1"/>
    <col min="1730" max="1730" width="11.8518518518519" style="4" customWidth="1"/>
    <col min="1731" max="1731" width="11.5740740740741" style="4" customWidth="1"/>
    <col min="1732" max="1977" width="8.85185185185185" style="4"/>
    <col min="1978" max="1978" width="64.5740740740741" style="4" customWidth="1"/>
    <col min="1979" max="1979" width="8.57407407407407" style="4" customWidth="1"/>
    <col min="1980" max="1982" width="7.13888888888889" style="4" customWidth="1"/>
    <col min="1983" max="1983" width="7.57407407407407" style="4" customWidth="1"/>
    <col min="1984" max="1984" width="7.28703703703704" style="4" customWidth="1"/>
    <col min="1985" max="1985" width="6.28703703703704" style="4" customWidth="1"/>
    <col min="1986" max="1986" width="11.8518518518519" style="4" customWidth="1"/>
    <col min="1987" max="1987" width="11.5740740740741" style="4" customWidth="1"/>
    <col min="1988" max="2233" width="8.85185185185185" style="4"/>
    <col min="2234" max="2234" width="64.5740740740741" style="4" customWidth="1"/>
    <col min="2235" max="2235" width="8.57407407407407" style="4" customWidth="1"/>
    <col min="2236" max="2238" width="7.13888888888889" style="4" customWidth="1"/>
    <col min="2239" max="2239" width="7.57407407407407" style="4" customWidth="1"/>
    <col min="2240" max="2240" width="7.28703703703704" style="4" customWidth="1"/>
    <col min="2241" max="2241" width="6.28703703703704" style="4" customWidth="1"/>
    <col min="2242" max="2242" width="11.8518518518519" style="4" customWidth="1"/>
    <col min="2243" max="2243" width="11.5740740740741" style="4" customWidth="1"/>
    <col min="2244" max="2489" width="8.85185185185185" style="4"/>
    <col min="2490" max="2490" width="64.5740740740741" style="4" customWidth="1"/>
    <col min="2491" max="2491" width="8.57407407407407" style="4" customWidth="1"/>
    <col min="2492" max="2494" width="7.13888888888889" style="4" customWidth="1"/>
    <col min="2495" max="2495" width="7.57407407407407" style="4" customWidth="1"/>
    <col min="2496" max="2496" width="7.28703703703704" style="4" customWidth="1"/>
    <col min="2497" max="2497" width="6.28703703703704" style="4" customWidth="1"/>
    <col min="2498" max="2498" width="11.8518518518519" style="4" customWidth="1"/>
    <col min="2499" max="2499" width="11.5740740740741" style="4" customWidth="1"/>
    <col min="2500" max="2745" width="8.85185185185185" style="4"/>
    <col min="2746" max="2746" width="64.5740740740741" style="4" customWidth="1"/>
    <col min="2747" max="2747" width="8.57407407407407" style="4" customWidth="1"/>
    <col min="2748" max="2750" width="7.13888888888889" style="4" customWidth="1"/>
    <col min="2751" max="2751" width="7.57407407407407" style="4" customWidth="1"/>
    <col min="2752" max="2752" width="7.28703703703704" style="4" customWidth="1"/>
    <col min="2753" max="2753" width="6.28703703703704" style="4" customWidth="1"/>
    <col min="2754" max="2754" width="11.8518518518519" style="4" customWidth="1"/>
    <col min="2755" max="2755" width="11.5740740740741" style="4" customWidth="1"/>
    <col min="2756" max="3001" width="8.85185185185185" style="4"/>
    <col min="3002" max="3002" width="64.5740740740741" style="4" customWidth="1"/>
    <col min="3003" max="3003" width="8.57407407407407" style="4" customWidth="1"/>
    <col min="3004" max="3006" width="7.13888888888889" style="4" customWidth="1"/>
    <col min="3007" max="3007" width="7.57407407407407" style="4" customWidth="1"/>
    <col min="3008" max="3008" width="7.28703703703704" style="4" customWidth="1"/>
    <col min="3009" max="3009" width="6.28703703703704" style="4" customWidth="1"/>
    <col min="3010" max="3010" width="11.8518518518519" style="4" customWidth="1"/>
    <col min="3011" max="3011" width="11.5740740740741" style="4" customWidth="1"/>
    <col min="3012" max="3257" width="8.85185185185185" style="4"/>
    <col min="3258" max="3258" width="64.5740740740741" style="4" customWidth="1"/>
    <col min="3259" max="3259" width="8.57407407407407" style="4" customWidth="1"/>
    <col min="3260" max="3262" width="7.13888888888889" style="4" customWidth="1"/>
    <col min="3263" max="3263" width="7.57407407407407" style="4" customWidth="1"/>
    <col min="3264" max="3264" width="7.28703703703704" style="4" customWidth="1"/>
    <col min="3265" max="3265" width="6.28703703703704" style="4" customWidth="1"/>
    <col min="3266" max="3266" width="11.8518518518519" style="4" customWidth="1"/>
    <col min="3267" max="3267" width="11.5740740740741" style="4" customWidth="1"/>
    <col min="3268" max="3513" width="8.85185185185185" style="4"/>
    <col min="3514" max="3514" width="64.5740740740741" style="4" customWidth="1"/>
    <col min="3515" max="3515" width="8.57407407407407" style="4" customWidth="1"/>
    <col min="3516" max="3518" width="7.13888888888889" style="4" customWidth="1"/>
    <col min="3519" max="3519" width="7.57407407407407" style="4" customWidth="1"/>
    <col min="3520" max="3520" width="7.28703703703704" style="4" customWidth="1"/>
    <col min="3521" max="3521" width="6.28703703703704" style="4" customWidth="1"/>
    <col min="3522" max="3522" width="11.8518518518519" style="4" customWidth="1"/>
    <col min="3523" max="3523" width="11.5740740740741" style="4" customWidth="1"/>
    <col min="3524" max="3769" width="8.85185185185185" style="4"/>
    <col min="3770" max="3770" width="64.5740740740741" style="4" customWidth="1"/>
    <col min="3771" max="3771" width="8.57407407407407" style="4" customWidth="1"/>
    <col min="3772" max="3774" width="7.13888888888889" style="4" customWidth="1"/>
    <col min="3775" max="3775" width="7.57407407407407" style="4" customWidth="1"/>
    <col min="3776" max="3776" width="7.28703703703704" style="4" customWidth="1"/>
    <col min="3777" max="3777" width="6.28703703703704" style="4" customWidth="1"/>
    <col min="3778" max="3778" width="11.8518518518519" style="4" customWidth="1"/>
    <col min="3779" max="3779" width="11.5740740740741" style="4" customWidth="1"/>
    <col min="3780" max="4025" width="8.85185185185185" style="4"/>
    <col min="4026" max="4026" width="64.5740740740741" style="4" customWidth="1"/>
    <col min="4027" max="4027" width="8.57407407407407" style="4" customWidth="1"/>
    <col min="4028" max="4030" width="7.13888888888889" style="4" customWidth="1"/>
    <col min="4031" max="4031" width="7.57407407407407" style="4" customWidth="1"/>
    <col min="4032" max="4032" width="7.28703703703704" style="4" customWidth="1"/>
    <col min="4033" max="4033" width="6.28703703703704" style="4" customWidth="1"/>
    <col min="4034" max="4034" width="11.8518518518519" style="4" customWidth="1"/>
    <col min="4035" max="4035" width="11.5740740740741" style="4" customWidth="1"/>
    <col min="4036" max="4281" width="8.85185185185185" style="4"/>
    <col min="4282" max="4282" width="64.5740740740741" style="4" customWidth="1"/>
    <col min="4283" max="4283" width="8.57407407407407" style="4" customWidth="1"/>
    <col min="4284" max="4286" width="7.13888888888889" style="4" customWidth="1"/>
    <col min="4287" max="4287" width="7.57407407407407" style="4" customWidth="1"/>
    <col min="4288" max="4288" width="7.28703703703704" style="4" customWidth="1"/>
    <col min="4289" max="4289" width="6.28703703703704" style="4" customWidth="1"/>
    <col min="4290" max="4290" width="11.8518518518519" style="4" customWidth="1"/>
    <col min="4291" max="4291" width="11.5740740740741" style="4" customWidth="1"/>
    <col min="4292" max="4537" width="8.85185185185185" style="4"/>
    <col min="4538" max="4538" width="64.5740740740741" style="4" customWidth="1"/>
    <col min="4539" max="4539" width="8.57407407407407" style="4" customWidth="1"/>
    <col min="4540" max="4542" width="7.13888888888889" style="4" customWidth="1"/>
    <col min="4543" max="4543" width="7.57407407407407" style="4" customWidth="1"/>
    <col min="4544" max="4544" width="7.28703703703704" style="4" customWidth="1"/>
    <col min="4545" max="4545" width="6.28703703703704" style="4" customWidth="1"/>
    <col min="4546" max="4546" width="11.8518518518519" style="4" customWidth="1"/>
    <col min="4547" max="4547" width="11.5740740740741" style="4" customWidth="1"/>
    <col min="4548" max="4793" width="8.85185185185185" style="4"/>
    <col min="4794" max="4794" width="64.5740740740741" style="4" customWidth="1"/>
    <col min="4795" max="4795" width="8.57407407407407" style="4" customWidth="1"/>
    <col min="4796" max="4798" width="7.13888888888889" style="4" customWidth="1"/>
    <col min="4799" max="4799" width="7.57407407407407" style="4" customWidth="1"/>
    <col min="4800" max="4800" width="7.28703703703704" style="4" customWidth="1"/>
    <col min="4801" max="4801" width="6.28703703703704" style="4" customWidth="1"/>
    <col min="4802" max="4802" width="11.8518518518519" style="4" customWidth="1"/>
    <col min="4803" max="4803" width="11.5740740740741" style="4" customWidth="1"/>
    <col min="4804" max="5049" width="8.85185185185185" style="4"/>
    <col min="5050" max="5050" width="64.5740740740741" style="4" customWidth="1"/>
    <col min="5051" max="5051" width="8.57407407407407" style="4" customWidth="1"/>
    <col min="5052" max="5054" width="7.13888888888889" style="4" customWidth="1"/>
    <col min="5055" max="5055" width="7.57407407407407" style="4" customWidth="1"/>
    <col min="5056" max="5056" width="7.28703703703704" style="4" customWidth="1"/>
    <col min="5057" max="5057" width="6.28703703703704" style="4" customWidth="1"/>
    <col min="5058" max="5058" width="11.8518518518519" style="4" customWidth="1"/>
    <col min="5059" max="5059" width="11.5740740740741" style="4" customWidth="1"/>
    <col min="5060" max="5305" width="8.85185185185185" style="4"/>
    <col min="5306" max="5306" width="64.5740740740741" style="4" customWidth="1"/>
    <col min="5307" max="5307" width="8.57407407407407" style="4" customWidth="1"/>
    <col min="5308" max="5310" width="7.13888888888889" style="4" customWidth="1"/>
    <col min="5311" max="5311" width="7.57407407407407" style="4" customWidth="1"/>
    <col min="5312" max="5312" width="7.28703703703704" style="4" customWidth="1"/>
    <col min="5313" max="5313" width="6.28703703703704" style="4" customWidth="1"/>
    <col min="5314" max="5314" width="11.8518518518519" style="4" customWidth="1"/>
    <col min="5315" max="5315" width="11.5740740740741" style="4" customWidth="1"/>
    <col min="5316" max="5561" width="8.85185185185185" style="4"/>
    <col min="5562" max="5562" width="64.5740740740741" style="4" customWidth="1"/>
    <col min="5563" max="5563" width="8.57407407407407" style="4" customWidth="1"/>
    <col min="5564" max="5566" width="7.13888888888889" style="4" customWidth="1"/>
    <col min="5567" max="5567" width="7.57407407407407" style="4" customWidth="1"/>
    <col min="5568" max="5568" width="7.28703703703704" style="4" customWidth="1"/>
    <col min="5569" max="5569" width="6.28703703703704" style="4" customWidth="1"/>
    <col min="5570" max="5570" width="11.8518518518519" style="4" customWidth="1"/>
    <col min="5571" max="5571" width="11.5740740740741" style="4" customWidth="1"/>
    <col min="5572" max="5817" width="8.85185185185185" style="4"/>
    <col min="5818" max="5818" width="64.5740740740741" style="4" customWidth="1"/>
    <col min="5819" max="5819" width="8.57407407407407" style="4" customWidth="1"/>
    <col min="5820" max="5822" width="7.13888888888889" style="4" customWidth="1"/>
    <col min="5823" max="5823" width="7.57407407407407" style="4" customWidth="1"/>
    <col min="5824" max="5824" width="7.28703703703704" style="4" customWidth="1"/>
    <col min="5825" max="5825" width="6.28703703703704" style="4" customWidth="1"/>
    <col min="5826" max="5826" width="11.8518518518519" style="4" customWidth="1"/>
    <col min="5827" max="5827" width="11.5740740740741" style="4" customWidth="1"/>
    <col min="5828" max="6073" width="8.85185185185185" style="4"/>
    <col min="6074" max="6074" width="64.5740740740741" style="4" customWidth="1"/>
    <col min="6075" max="6075" width="8.57407407407407" style="4" customWidth="1"/>
    <col min="6076" max="6078" width="7.13888888888889" style="4" customWidth="1"/>
    <col min="6079" max="6079" width="7.57407407407407" style="4" customWidth="1"/>
    <col min="6080" max="6080" width="7.28703703703704" style="4" customWidth="1"/>
    <col min="6081" max="6081" width="6.28703703703704" style="4" customWidth="1"/>
    <col min="6082" max="6082" width="11.8518518518519" style="4" customWidth="1"/>
    <col min="6083" max="6083" width="11.5740740740741" style="4" customWidth="1"/>
    <col min="6084" max="6329" width="8.85185185185185" style="4"/>
    <col min="6330" max="6330" width="64.5740740740741" style="4" customWidth="1"/>
    <col min="6331" max="6331" width="8.57407407407407" style="4" customWidth="1"/>
    <col min="6332" max="6334" width="7.13888888888889" style="4" customWidth="1"/>
    <col min="6335" max="6335" width="7.57407407407407" style="4" customWidth="1"/>
    <col min="6336" max="6336" width="7.28703703703704" style="4" customWidth="1"/>
    <col min="6337" max="6337" width="6.28703703703704" style="4" customWidth="1"/>
    <col min="6338" max="6338" width="11.8518518518519" style="4" customWidth="1"/>
    <col min="6339" max="6339" width="11.5740740740741" style="4" customWidth="1"/>
    <col min="6340" max="6585" width="8.85185185185185" style="4"/>
    <col min="6586" max="6586" width="64.5740740740741" style="4" customWidth="1"/>
    <col min="6587" max="6587" width="8.57407407407407" style="4" customWidth="1"/>
    <col min="6588" max="6590" width="7.13888888888889" style="4" customWidth="1"/>
    <col min="6591" max="6591" width="7.57407407407407" style="4" customWidth="1"/>
    <col min="6592" max="6592" width="7.28703703703704" style="4" customWidth="1"/>
    <col min="6593" max="6593" width="6.28703703703704" style="4" customWidth="1"/>
    <col min="6594" max="6594" width="11.8518518518519" style="4" customWidth="1"/>
    <col min="6595" max="6595" width="11.5740740740741" style="4" customWidth="1"/>
    <col min="6596" max="6841" width="8.85185185185185" style="4"/>
    <col min="6842" max="6842" width="64.5740740740741" style="4" customWidth="1"/>
    <col min="6843" max="6843" width="8.57407407407407" style="4" customWidth="1"/>
    <col min="6844" max="6846" width="7.13888888888889" style="4" customWidth="1"/>
    <col min="6847" max="6847" width="7.57407407407407" style="4" customWidth="1"/>
    <col min="6848" max="6848" width="7.28703703703704" style="4" customWidth="1"/>
    <col min="6849" max="6849" width="6.28703703703704" style="4" customWidth="1"/>
    <col min="6850" max="6850" width="11.8518518518519" style="4" customWidth="1"/>
    <col min="6851" max="6851" width="11.5740740740741" style="4" customWidth="1"/>
    <col min="6852" max="7097" width="8.85185185185185" style="4"/>
    <col min="7098" max="7098" width="64.5740740740741" style="4" customWidth="1"/>
    <col min="7099" max="7099" width="8.57407407407407" style="4" customWidth="1"/>
    <col min="7100" max="7102" width="7.13888888888889" style="4" customWidth="1"/>
    <col min="7103" max="7103" width="7.57407407407407" style="4" customWidth="1"/>
    <col min="7104" max="7104" width="7.28703703703704" style="4" customWidth="1"/>
    <col min="7105" max="7105" width="6.28703703703704" style="4" customWidth="1"/>
    <col min="7106" max="7106" width="11.8518518518519" style="4" customWidth="1"/>
    <col min="7107" max="7107" width="11.5740740740741" style="4" customWidth="1"/>
    <col min="7108" max="7353" width="8.85185185185185" style="4"/>
    <col min="7354" max="7354" width="64.5740740740741" style="4" customWidth="1"/>
    <col min="7355" max="7355" width="8.57407407407407" style="4" customWidth="1"/>
    <col min="7356" max="7358" width="7.13888888888889" style="4" customWidth="1"/>
    <col min="7359" max="7359" width="7.57407407407407" style="4" customWidth="1"/>
    <col min="7360" max="7360" width="7.28703703703704" style="4" customWidth="1"/>
    <col min="7361" max="7361" width="6.28703703703704" style="4" customWidth="1"/>
    <col min="7362" max="7362" width="11.8518518518519" style="4" customWidth="1"/>
    <col min="7363" max="7363" width="11.5740740740741" style="4" customWidth="1"/>
    <col min="7364" max="7609" width="8.85185185185185" style="4"/>
    <col min="7610" max="7610" width="64.5740740740741" style="4" customWidth="1"/>
    <col min="7611" max="7611" width="8.57407407407407" style="4" customWidth="1"/>
    <col min="7612" max="7614" width="7.13888888888889" style="4" customWidth="1"/>
    <col min="7615" max="7615" width="7.57407407407407" style="4" customWidth="1"/>
    <col min="7616" max="7616" width="7.28703703703704" style="4" customWidth="1"/>
    <col min="7617" max="7617" width="6.28703703703704" style="4" customWidth="1"/>
    <col min="7618" max="7618" width="11.8518518518519" style="4" customWidth="1"/>
    <col min="7619" max="7619" width="11.5740740740741" style="4" customWidth="1"/>
    <col min="7620" max="7865" width="8.85185185185185" style="4"/>
    <col min="7866" max="7866" width="64.5740740740741" style="4" customWidth="1"/>
    <col min="7867" max="7867" width="8.57407407407407" style="4" customWidth="1"/>
    <col min="7868" max="7870" width="7.13888888888889" style="4" customWidth="1"/>
    <col min="7871" max="7871" width="7.57407407407407" style="4" customWidth="1"/>
    <col min="7872" max="7872" width="7.28703703703704" style="4" customWidth="1"/>
    <col min="7873" max="7873" width="6.28703703703704" style="4" customWidth="1"/>
    <col min="7874" max="7874" width="11.8518518518519" style="4" customWidth="1"/>
    <col min="7875" max="7875" width="11.5740740740741" style="4" customWidth="1"/>
    <col min="7876" max="8121" width="8.85185185185185" style="4"/>
    <col min="8122" max="8122" width="64.5740740740741" style="4" customWidth="1"/>
    <col min="8123" max="8123" width="8.57407407407407" style="4" customWidth="1"/>
    <col min="8124" max="8126" width="7.13888888888889" style="4" customWidth="1"/>
    <col min="8127" max="8127" width="7.57407407407407" style="4" customWidth="1"/>
    <col min="8128" max="8128" width="7.28703703703704" style="4" customWidth="1"/>
    <col min="8129" max="8129" width="6.28703703703704" style="4" customWidth="1"/>
    <col min="8130" max="8130" width="11.8518518518519" style="4" customWidth="1"/>
    <col min="8131" max="8131" width="11.5740740740741" style="4" customWidth="1"/>
    <col min="8132" max="8377" width="8.85185185185185" style="4"/>
    <col min="8378" max="8378" width="64.5740740740741" style="4" customWidth="1"/>
    <col min="8379" max="8379" width="8.57407407407407" style="4" customWidth="1"/>
    <col min="8380" max="8382" width="7.13888888888889" style="4" customWidth="1"/>
    <col min="8383" max="8383" width="7.57407407407407" style="4" customWidth="1"/>
    <col min="8384" max="8384" width="7.28703703703704" style="4" customWidth="1"/>
    <col min="8385" max="8385" width="6.28703703703704" style="4" customWidth="1"/>
    <col min="8386" max="8386" width="11.8518518518519" style="4" customWidth="1"/>
    <col min="8387" max="8387" width="11.5740740740741" style="4" customWidth="1"/>
    <col min="8388" max="8633" width="8.85185185185185" style="4"/>
    <col min="8634" max="8634" width="64.5740740740741" style="4" customWidth="1"/>
    <col min="8635" max="8635" width="8.57407407407407" style="4" customWidth="1"/>
    <col min="8636" max="8638" width="7.13888888888889" style="4" customWidth="1"/>
    <col min="8639" max="8639" width="7.57407407407407" style="4" customWidth="1"/>
    <col min="8640" max="8640" width="7.28703703703704" style="4" customWidth="1"/>
    <col min="8641" max="8641" width="6.28703703703704" style="4" customWidth="1"/>
    <col min="8642" max="8642" width="11.8518518518519" style="4" customWidth="1"/>
    <col min="8643" max="8643" width="11.5740740740741" style="4" customWidth="1"/>
    <col min="8644" max="8889" width="8.85185185185185" style="4"/>
    <col min="8890" max="8890" width="64.5740740740741" style="4" customWidth="1"/>
    <col min="8891" max="8891" width="8.57407407407407" style="4" customWidth="1"/>
    <col min="8892" max="8894" width="7.13888888888889" style="4" customWidth="1"/>
    <col min="8895" max="8895" width="7.57407407407407" style="4" customWidth="1"/>
    <col min="8896" max="8896" width="7.28703703703704" style="4" customWidth="1"/>
    <col min="8897" max="8897" width="6.28703703703704" style="4" customWidth="1"/>
    <col min="8898" max="8898" width="11.8518518518519" style="4" customWidth="1"/>
    <col min="8899" max="8899" width="11.5740740740741" style="4" customWidth="1"/>
    <col min="8900" max="9145" width="8.85185185185185" style="4"/>
    <col min="9146" max="9146" width="64.5740740740741" style="4" customWidth="1"/>
    <col min="9147" max="9147" width="8.57407407407407" style="4" customWidth="1"/>
    <col min="9148" max="9150" width="7.13888888888889" style="4" customWidth="1"/>
    <col min="9151" max="9151" width="7.57407407407407" style="4" customWidth="1"/>
    <col min="9152" max="9152" width="7.28703703703704" style="4" customWidth="1"/>
    <col min="9153" max="9153" width="6.28703703703704" style="4" customWidth="1"/>
    <col min="9154" max="9154" width="11.8518518518519" style="4" customWidth="1"/>
    <col min="9155" max="9155" width="11.5740740740741" style="4" customWidth="1"/>
    <col min="9156" max="9401" width="8.85185185185185" style="4"/>
    <col min="9402" max="9402" width="64.5740740740741" style="4" customWidth="1"/>
    <col min="9403" max="9403" width="8.57407407407407" style="4" customWidth="1"/>
    <col min="9404" max="9406" width="7.13888888888889" style="4" customWidth="1"/>
    <col min="9407" max="9407" width="7.57407407407407" style="4" customWidth="1"/>
    <col min="9408" max="9408" width="7.28703703703704" style="4" customWidth="1"/>
    <col min="9409" max="9409" width="6.28703703703704" style="4" customWidth="1"/>
    <col min="9410" max="9410" width="11.8518518518519" style="4" customWidth="1"/>
    <col min="9411" max="9411" width="11.5740740740741" style="4" customWidth="1"/>
    <col min="9412" max="9657" width="8.85185185185185" style="4"/>
    <col min="9658" max="9658" width="64.5740740740741" style="4" customWidth="1"/>
    <col min="9659" max="9659" width="8.57407407407407" style="4" customWidth="1"/>
    <col min="9660" max="9662" width="7.13888888888889" style="4" customWidth="1"/>
    <col min="9663" max="9663" width="7.57407407407407" style="4" customWidth="1"/>
    <col min="9664" max="9664" width="7.28703703703704" style="4" customWidth="1"/>
    <col min="9665" max="9665" width="6.28703703703704" style="4" customWidth="1"/>
    <col min="9666" max="9666" width="11.8518518518519" style="4" customWidth="1"/>
    <col min="9667" max="9667" width="11.5740740740741" style="4" customWidth="1"/>
    <col min="9668" max="9913" width="8.85185185185185" style="4"/>
    <col min="9914" max="9914" width="64.5740740740741" style="4" customWidth="1"/>
    <col min="9915" max="9915" width="8.57407407407407" style="4" customWidth="1"/>
    <col min="9916" max="9918" width="7.13888888888889" style="4" customWidth="1"/>
    <col min="9919" max="9919" width="7.57407407407407" style="4" customWidth="1"/>
    <col min="9920" max="9920" width="7.28703703703704" style="4" customWidth="1"/>
    <col min="9921" max="9921" width="6.28703703703704" style="4" customWidth="1"/>
    <col min="9922" max="9922" width="11.8518518518519" style="4" customWidth="1"/>
    <col min="9923" max="9923" width="11.5740740740741" style="4" customWidth="1"/>
    <col min="9924" max="10169" width="8.85185185185185" style="4"/>
    <col min="10170" max="10170" width="64.5740740740741" style="4" customWidth="1"/>
    <col min="10171" max="10171" width="8.57407407407407" style="4" customWidth="1"/>
    <col min="10172" max="10174" width="7.13888888888889" style="4" customWidth="1"/>
    <col min="10175" max="10175" width="7.57407407407407" style="4" customWidth="1"/>
    <col min="10176" max="10176" width="7.28703703703704" style="4" customWidth="1"/>
    <col min="10177" max="10177" width="6.28703703703704" style="4" customWidth="1"/>
    <col min="10178" max="10178" width="11.8518518518519" style="4" customWidth="1"/>
    <col min="10179" max="10179" width="11.5740740740741" style="4" customWidth="1"/>
    <col min="10180" max="10425" width="8.85185185185185" style="4"/>
    <col min="10426" max="10426" width="64.5740740740741" style="4" customWidth="1"/>
    <col min="10427" max="10427" width="8.57407407407407" style="4" customWidth="1"/>
    <col min="10428" max="10430" width="7.13888888888889" style="4" customWidth="1"/>
    <col min="10431" max="10431" width="7.57407407407407" style="4" customWidth="1"/>
    <col min="10432" max="10432" width="7.28703703703704" style="4" customWidth="1"/>
    <col min="10433" max="10433" width="6.28703703703704" style="4" customWidth="1"/>
    <col min="10434" max="10434" width="11.8518518518519" style="4" customWidth="1"/>
    <col min="10435" max="10435" width="11.5740740740741" style="4" customWidth="1"/>
    <col min="10436" max="10681" width="8.85185185185185" style="4"/>
    <col min="10682" max="10682" width="64.5740740740741" style="4" customWidth="1"/>
    <col min="10683" max="10683" width="8.57407407407407" style="4" customWidth="1"/>
    <col min="10684" max="10686" width="7.13888888888889" style="4" customWidth="1"/>
    <col min="10687" max="10687" width="7.57407407407407" style="4" customWidth="1"/>
    <col min="10688" max="10688" width="7.28703703703704" style="4" customWidth="1"/>
    <col min="10689" max="10689" width="6.28703703703704" style="4" customWidth="1"/>
    <col min="10690" max="10690" width="11.8518518518519" style="4" customWidth="1"/>
    <col min="10691" max="10691" width="11.5740740740741" style="4" customWidth="1"/>
    <col min="10692" max="10937" width="8.85185185185185" style="4"/>
    <col min="10938" max="10938" width="64.5740740740741" style="4" customWidth="1"/>
    <col min="10939" max="10939" width="8.57407407407407" style="4" customWidth="1"/>
    <col min="10940" max="10942" width="7.13888888888889" style="4" customWidth="1"/>
    <col min="10943" max="10943" width="7.57407407407407" style="4" customWidth="1"/>
    <col min="10944" max="10944" width="7.28703703703704" style="4" customWidth="1"/>
    <col min="10945" max="10945" width="6.28703703703704" style="4" customWidth="1"/>
    <col min="10946" max="10946" width="11.8518518518519" style="4" customWidth="1"/>
    <col min="10947" max="10947" width="11.5740740740741" style="4" customWidth="1"/>
    <col min="10948" max="11193" width="8.85185185185185" style="4"/>
    <col min="11194" max="11194" width="64.5740740740741" style="4" customWidth="1"/>
    <col min="11195" max="11195" width="8.57407407407407" style="4" customWidth="1"/>
    <col min="11196" max="11198" width="7.13888888888889" style="4" customWidth="1"/>
    <col min="11199" max="11199" width="7.57407407407407" style="4" customWidth="1"/>
    <col min="11200" max="11200" width="7.28703703703704" style="4" customWidth="1"/>
    <col min="11201" max="11201" width="6.28703703703704" style="4" customWidth="1"/>
    <col min="11202" max="11202" width="11.8518518518519" style="4" customWidth="1"/>
    <col min="11203" max="11203" width="11.5740740740741" style="4" customWidth="1"/>
    <col min="11204" max="11449" width="8.85185185185185" style="4"/>
    <col min="11450" max="11450" width="64.5740740740741" style="4" customWidth="1"/>
    <col min="11451" max="11451" width="8.57407407407407" style="4" customWidth="1"/>
    <col min="11452" max="11454" width="7.13888888888889" style="4" customWidth="1"/>
    <col min="11455" max="11455" width="7.57407407407407" style="4" customWidth="1"/>
    <col min="11456" max="11456" width="7.28703703703704" style="4" customWidth="1"/>
    <col min="11457" max="11457" width="6.28703703703704" style="4" customWidth="1"/>
    <col min="11458" max="11458" width="11.8518518518519" style="4" customWidth="1"/>
    <col min="11459" max="11459" width="11.5740740740741" style="4" customWidth="1"/>
    <col min="11460" max="11705" width="8.85185185185185" style="4"/>
    <col min="11706" max="11706" width="64.5740740740741" style="4" customWidth="1"/>
    <col min="11707" max="11707" width="8.57407407407407" style="4" customWidth="1"/>
    <col min="11708" max="11710" width="7.13888888888889" style="4" customWidth="1"/>
    <col min="11711" max="11711" width="7.57407407407407" style="4" customWidth="1"/>
    <col min="11712" max="11712" width="7.28703703703704" style="4" customWidth="1"/>
    <col min="11713" max="11713" width="6.28703703703704" style="4" customWidth="1"/>
    <col min="11714" max="11714" width="11.8518518518519" style="4" customWidth="1"/>
    <col min="11715" max="11715" width="11.5740740740741" style="4" customWidth="1"/>
    <col min="11716" max="11961" width="8.85185185185185" style="4"/>
    <col min="11962" max="11962" width="64.5740740740741" style="4" customWidth="1"/>
    <col min="11963" max="11963" width="8.57407407407407" style="4" customWidth="1"/>
    <col min="11964" max="11966" width="7.13888888888889" style="4" customWidth="1"/>
    <col min="11967" max="11967" width="7.57407407407407" style="4" customWidth="1"/>
    <col min="11968" max="11968" width="7.28703703703704" style="4" customWidth="1"/>
    <col min="11969" max="11969" width="6.28703703703704" style="4" customWidth="1"/>
    <col min="11970" max="11970" width="11.8518518518519" style="4" customWidth="1"/>
    <col min="11971" max="11971" width="11.5740740740741" style="4" customWidth="1"/>
    <col min="11972" max="12217" width="8.85185185185185" style="4"/>
    <col min="12218" max="12218" width="64.5740740740741" style="4" customWidth="1"/>
    <col min="12219" max="12219" width="8.57407407407407" style="4" customWidth="1"/>
    <col min="12220" max="12222" width="7.13888888888889" style="4" customWidth="1"/>
    <col min="12223" max="12223" width="7.57407407407407" style="4" customWidth="1"/>
    <col min="12224" max="12224" width="7.28703703703704" style="4" customWidth="1"/>
    <col min="12225" max="12225" width="6.28703703703704" style="4" customWidth="1"/>
    <col min="12226" max="12226" width="11.8518518518519" style="4" customWidth="1"/>
    <col min="12227" max="12227" width="11.5740740740741" style="4" customWidth="1"/>
    <col min="12228" max="12473" width="8.85185185185185" style="4"/>
    <col min="12474" max="12474" width="64.5740740740741" style="4" customWidth="1"/>
    <col min="12475" max="12475" width="8.57407407407407" style="4" customWidth="1"/>
    <col min="12476" max="12478" width="7.13888888888889" style="4" customWidth="1"/>
    <col min="12479" max="12479" width="7.57407407407407" style="4" customWidth="1"/>
    <col min="12480" max="12480" width="7.28703703703704" style="4" customWidth="1"/>
    <col min="12481" max="12481" width="6.28703703703704" style="4" customWidth="1"/>
    <col min="12482" max="12482" width="11.8518518518519" style="4" customWidth="1"/>
    <col min="12483" max="12483" width="11.5740740740741" style="4" customWidth="1"/>
    <col min="12484" max="12729" width="8.85185185185185" style="4"/>
    <col min="12730" max="12730" width="64.5740740740741" style="4" customWidth="1"/>
    <col min="12731" max="12731" width="8.57407407407407" style="4" customWidth="1"/>
    <col min="12732" max="12734" width="7.13888888888889" style="4" customWidth="1"/>
    <col min="12735" max="12735" width="7.57407407407407" style="4" customWidth="1"/>
    <col min="12736" max="12736" width="7.28703703703704" style="4" customWidth="1"/>
    <col min="12737" max="12737" width="6.28703703703704" style="4" customWidth="1"/>
    <col min="12738" max="12738" width="11.8518518518519" style="4" customWidth="1"/>
    <col min="12739" max="12739" width="11.5740740740741" style="4" customWidth="1"/>
    <col min="12740" max="12985" width="8.85185185185185" style="4"/>
    <col min="12986" max="12986" width="64.5740740740741" style="4" customWidth="1"/>
    <col min="12987" max="12987" width="8.57407407407407" style="4" customWidth="1"/>
    <col min="12988" max="12990" width="7.13888888888889" style="4" customWidth="1"/>
    <col min="12991" max="12991" width="7.57407407407407" style="4" customWidth="1"/>
    <col min="12992" max="12992" width="7.28703703703704" style="4" customWidth="1"/>
    <col min="12993" max="12993" width="6.28703703703704" style="4" customWidth="1"/>
    <col min="12994" max="12994" width="11.8518518518519" style="4" customWidth="1"/>
    <col min="12995" max="12995" width="11.5740740740741" style="4" customWidth="1"/>
    <col min="12996" max="13241" width="8.85185185185185" style="4"/>
    <col min="13242" max="13242" width="64.5740740740741" style="4" customWidth="1"/>
    <col min="13243" max="13243" width="8.57407407407407" style="4" customWidth="1"/>
    <col min="13244" max="13246" width="7.13888888888889" style="4" customWidth="1"/>
    <col min="13247" max="13247" width="7.57407407407407" style="4" customWidth="1"/>
    <col min="13248" max="13248" width="7.28703703703704" style="4" customWidth="1"/>
    <col min="13249" max="13249" width="6.28703703703704" style="4" customWidth="1"/>
    <col min="13250" max="13250" width="11.8518518518519" style="4" customWidth="1"/>
    <col min="13251" max="13251" width="11.5740740740741" style="4" customWidth="1"/>
    <col min="13252" max="13497" width="8.85185185185185" style="4"/>
    <col min="13498" max="13498" width="64.5740740740741" style="4" customWidth="1"/>
    <col min="13499" max="13499" width="8.57407407407407" style="4" customWidth="1"/>
    <col min="13500" max="13502" width="7.13888888888889" style="4" customWidth="1"/>
    <col min="13503" max="13503" width="7.57407407407407" style="4" customWidth="1"/>
    <col min="13504" max="13504" width="7.28703703703704" style="4" customWidth="1"/>
    <col min="13505" max="13505" width="6.28703703703704" style="4" customWidth="1"/>
    <col min="13506" max="13506" width="11.8518518518519" style="4" customWidth="1"/>
    <col min="13507" max="13507" width="11.5740740740741" style="4" customWidth="1"/>
    <col min="13508" max="13753" width="8.85185185185185" style="4"/>
    <col min="13754" max="13754" width="64.5740740740741" style="4" customWidth="1"/>
    <col min="13755" max="13755" width="8.57407407407407" style="4" customWidth="1"/>
    <col min="13756" max="13758" width="7.13888888888889" style="4" customWidth="1"/>
    <col min="13759" max="13759" width="7.57407407407407" style="4" customWidth="1"/>
    <col min="13760" max="13760" width="7.28703703703704" style="4" customWidth="1"/>
    <col min="13761" max="13761" width="6.28703703703704" style="4" customWidth="1"/>
    <col min="13762" max="13762" width="11.8518518518519" style="4" customWidth="1"/>
    <col min="13763" max="13763" width="11.5740740740741" style="4" customWidth="1"/>
    <col min="13764" max="14009" width="8.85185185185185" style="4"/>
    <col min="14010" max="14010" width="64.5740740740741" style="4" customWidth="1"/>
    <col min="14011" max="14011" width="8.57407407407407" style="4" customWidth="1"/>
    <col min="14012" max="14014" width="7.13888888888889" style="4" customWidth="1"/>
    <col min="14015" max="14015" width="7.57407407407407" style="4" customWidth="1"/>
    <col min="14016" max="14016" width="7.28703703703704" style="4" customWidth="1"/>
    <col min="14017" max="14017" width="6.28703703703704" style="4" customWidth="1"/>
    <col min="14018" max="14018" width="11.8518518518519" style="4" customWidth="1"/>
    <col min="14019" max="14019" width="11.5740740740741" style="4" customWidth="1"/>
    <col min="14020" max="14265" width="8.85185185185185" style="4"/>
    <col min="14266" max="14266" width="64.5740740740741" style="4" customWidth="1"/>
    <col min="14267" max="14267" width="8.57407407407407" style="4" customWidth="1"/>
    <col min="14268" max="14270" width="7.13888888888889" style="4" customWidth="1"/>
    <col min="14271" max="14271" width="7.57407407407407" style="4" customWidth="1"/>
    <col min="14272" max="14272" width="7.28703703703704" style="4" customWidth="1"/>
    <col min="14273" max="14273" width="6.28703703703704" style="4" customWidth="1"/>
    <col min="14274" max="14274" width="11.8518518518519" style="4" customWidth="1"/>
    <col min="14275" max="14275" width="11.5740740740741" style="4" customWidth="1"/>
    <col min="14276" max="14521" width="8.85185185185185" style="4"/>
    <col min="14522" max="14522" width="64.5740740740741" style="4" customWidth="1"/>
    <col min="14523" max="14523" width="8.57407407407407" style="4" customWidth="1"/>
    <col min="14524" max="14526" width="7.13888888888889" style="4" customWidth="1"/>
    <col min="14527" max="14527" width="7.57407407407407" style="4" customWidth="1"/>
    <col min="14528" max="14528" width="7.28703703703704" style="4" customWidth="1"/>
    <col min="14529" max="14529" width="6.28703703703704" style="4" customWidth="1"/>
    <col min="14530" max="14530" width="11.8518518518519" style="4" customWidth="1"/>
    <col min="14531" max="14531" width="11.5740740740741" style="4" customWidth="1"/>
    <col min="14532" max="14777" width="8.85185185185185" style="4"/>
    <col min="14778" max="14778" width="64.5740740740741" style="4" customWidth="1"/>
    <col min="14779" max="14779" width="8.57407407407407" style="4" customWidth="1"/>
    <col min="14780" max="14782" width="7.13888888888889" style="4" customWidth="1"/>
    <col min="14783" max="14783" width="7.57407407407407" style="4" customWidth="1"/>
    <col min="14784" max="14784" width="7.28703703703704" style="4" customWidth="1"/>
    <col min="14785" max="14785" width="6.28703703703704" style="4" customWidth="1"/>
    <col min="14786" max="14786" width="11.8518518518519" style="4" customWidth="1"/>
    <col min="14787" max="14787" width="11.5740740740741" style="4" customWidth="1"/>
    <col min="14788" max="15033" width="8.85185185185185" style="4"/>
    <col min="15034" max="15034" width="64.5740740740741" style="4" customWidth="1"/>
    <col min="15035" max="15035" width="8.57407407407407" style="4" customWidth="1"/>
    <col min="15036" max="15038" width="7.13888888888889" style="4" customWidth="1"/>
    <col min="15039" max="15039" width="7.57407407407407" style="4" customWidth="1"/>
    <col min="15040" max="15040" width="7.28703703703704" style="4" customWidth="1"/>
    <col min="15041" max="15041" width="6.28703703703704" style="4" customWidth="1"/>
    <col min="15042" max="15042" width="11.8518518518519" style="4" customWidth="1"/>
    <col min="15043" max="15043" width="11.5740740740741" style="4" customWidth="1"/>
    <col min="15044" max="15289" width="8.85185185185185" style="4"/>
    <col min="15290" max="15290" width="64.5740740740741" style="4" customWidth="1"/>
    <col min="15291" max="15291" width="8.57407407407407" style="4" customWidth="1"/>
    <col min="15292" max="15294" width="7.13888888888889" style="4" customWidth="1"/>
    <col min="15295" max="15295" width="7.57407407407407" style="4" customWidth="1"/>
    <col min="15296" max="15296" width="7.28703703703704" style="4" customWidth="1"/>
    <col min="15297" max="15297" width="6.28703703703704" style="4" customWidth="1"/>
    <col min="15298" max="15298" width="11.8518518518519" style="4" customWidth="1"/>
    <col min="15299" max="15299" width="11.5740740740741" style="4" customWidth="1"/>
    <col min="15300" max="15545" width="8.85185185185185" style="4"/>
    <col min="15546" max="15546" width="64.5740740740741" style="4" customWidth="1"/>
    <col min="15547" max="15547" width="8.57407407407407" style="4" customWidth="1"/>
    <col min="15548" max="15550" width="7.13888888888889" style="4" customWidth="1"/>
    <col min="15551" max="15551" width="7.57407407407407" style="4" customWidth="1"/>
    <col min="15552" max="15552" width="7.28703703703704" style="4" customWidth="1"/>
    <col min="15553" max="15553" width="6.28703703703704" style="4" customWidth="1"/>
    <col min="15554" max="15554" width="11.8518518518519" style="4" customWidth="1"/>
    <col min="15555" max="15555" width="11.5740740740741" style="4" customWidth="1"/>
    <col min="15556" max="15801" width="8.85185185185185" style="4"/>
    <col min="15802" max="15802" width="64.5740740740741" style="4" customWidth="1"/>
    <col min="15803" max="15803" width="8.57407407407407" style="4" customWidth="1"/>
    <col min="15804" max="15806" width="7.13888888888889" style="4" customWidth="1"/>
    <col min="15807" max="15807" width="7.57407407407407" style="4" customWidth="1"/>
    <col min="15808" max="15808" width="7.28703703703704" style="4" customWidth="1"/>
    <col min="15809" max="15809" width="6.28703703703704" style="4" customWidth="1"/>
    <col min="15810" max="15810" width="11.8518518518519" style="4" customWidth="1"/>
    <col min="15811" max="15811" width="11.5740740740741" style="4" customWidth="1"/>
    <col min="15812" max="16057" width="8.85185185185185" style="4"/>
    <col min="16058" max="16058" width="64.5740740740741" style="4" customWidth="1"/>
    <col min="16059" max="16059" width="8.57407407407407" style="4" customWidth="1"/>
    <col min="16060" max="16062" width="7.13888888888889" style="4" customWidth="1"/>
    <col min="16063" max="16063" width="7.57407407407407" style="4" customWidth="1"/>
    <col min="16064" max="16064" width="7.28703703703704" style="4" customWidth="1"/>
    <col min="16065" max="16065" width="6.28703703703704" style="4" customWidth="1"/>
    <col min="16066" max="16066" width="11.8518518518519" style="4" customWidth="1"/>
    <col min="16067" max="16067" width="11.5740740740741" style="4" customWidth="1"/>
    <col min="16068" max="16367" width="8.85185185185185" style="4"/>
    <col min="16368" max="16380" width="8.85185185185185" style="4" customWidth="1"/>
    <col min="16381" max="16384" width="8.85185185185185" style="4"/>
  </cols>
  <sheetData>
    <row r="1" ht="21" spans="1:1">
      <c r="A1" s="7" t="s">
        <v>0</v>
      </c>
    </row>
    <row r="2" ht="21" spans="1:1">
      <c r="A2" s="7" t="s">
        <v>1</v>
      </c>
    </row>
    <row r="4" s="1" customFormat="1" ht="28.35" spans="1:8">
      <c r="A4" s="8" t="s">
        <v>2</v>
      </c>
      <c r="B4" s="9" t="s">
        <v>3</v>
      </c>
      <c r="C4" s="10" t="s">
        <v>4</v>
      </c>
      <c r="D4" s="10" t="s">
        <v>5</v>
      </c>
      <c r="E4" s="9" t="s">
        <v>6</v>
      </c>
      <c r="F4" s="9" t="s">
        <v>7</v>
      </c>
      <c r="G4" s="11" t="s">
        <v>8</v>
      </c>
      <c r="H4" s="11" t="s">
        <v>9</v>
      </c>
    </row>
    <row r="5" s="2" customFormat="1" ht="18" customHeight="1" spans="1:8">
      <c r="A5" s="12"/>
      <c r="B5" s="13" t="s">
        <v>10</v>
      </c>
      <c r="C5" s="13"/>
      <c r="D5" s="13"/>
      <c r="E5" s="13"/>
      <c r="F5" s="13"/>
      <c r="G5" s="14"/>
      <c r="H5" s="15"/>
    </row>
    <row r="6" ht="16.5" customHeight="1" spans="1:8">
      <c r="A6" s="16"/>
      <c r="B6" s="17" t="s">
        <v>11</v>
      </c>
      <c r="C6" s="17"/>
      <c r="D6" s="17"/>
      <c r="E6" s="17"/>
      <c r="F6" s="17"/>
      <c r="G6" s="18"/>
      <c r="H6" s="19"/>
    </row>
    <row r="7" ht="16.5" customHeight="1" spans="1:9">
      <c r="A7" s="20">
        <v>1</v>
      </c>
      <c r="B7" s="21" t="s">
        <v>12</v>
      </c>
      <c r="C7" s="22">
        <v>4.1</v>
      </c>
      <c r="D7" s="23">
        <v>1007</v>
      </c>
      <c r="E7" s="22">
        <v>9.65</v>
      </c>
      <c r="F7" s="24">
        <v>240</v>
      </c>
      <c r="G7" s="25">
        <v>3.92</v>
      </c>
      <c r="H7" s="26">
        <f>E7*G7</f>
        <v>37.828</v>
      </c>
      <c r="I7" s="3"/>
    </row>
    <row r="8" ht="16.5" customHeight="1" spans="1:9">
      <c r="A8" s="27">
        <v>2</v>
      </c>
      <c r="B8" s="28" t="s">
        <v>13</v>
      </c>
      <c r="C8" s="29">
        <v>4.1</v>
      </c>
      <c r="D8" s="30">
        <v>1007</v>
      </c>
      <c r="E8" s="29">
        <v>9.65</v>
      </c>
      <c r="F8" s="31">
        <v>240</v>
      </c>
      <c r="G8" s="32">
        <v>3.92</v>
      </c>
      <c r="H8" s="33">
        <f t="shared" ref="H8:H29" si="0">E8*G8</f>
        <v>37.828</v>
      </c>
      <c r="I8" s="3"/>
    </row>
    <row r="9" ht="16.5" customHeight="1" spans="1:9">
      <c r="A9" s="27">
        <v>3</v>
      </c>
      <c r="B9" s="28" t="s">
        <v>14</v>
      </c>
      <c r="C9" s="29">
        <v>4.1</v>
      </c>
      <c r="D9" s="30">
        <v>1007</v>
      </c>
      <c r="E9" s="29">
        <v>9.65</v>
      </c>
      <c r="F9" s="31">
        <v>240</v>
      </c>
      <c r="G9" s="32">
        <v>4.26</v>
      </c>
      <c r="H9" s="33">
        <f t="shared" si="0"/>
        <v>41.109</v>
      </c>
      <c r="I9" s="3"/>
    </row>
    <row r="10" ht="16.5" customHeight="1" spans="1:9">
      <c r="A10" s="27">
        <v>4</v>
      </c>
      <c r="B10" s="34" t="s">
        <v>15</v>
      </c>
      <c r="C10" s="35">
        <v>4.1</v>
      </c>
      <c r="D10" s="36">
        <v>1007</v>
      </c>
      <c r="E10" s="35">
        <v>9.65</v>
      </c>
      <c r="F10" s="37">
        <v>240</v>
      </c>
      <c r="G10" s="32">
        <v>4.26</v>
      </c>
      <c r="H10" s="33">
        <f t="shared" si="0"/>
        <v>41.109</v>
      </c>
      <c r="I10" s="3"/>
    </row>
    <row r="11" ht="16.5" customHeight="1" spans="1:9">
      <c r="A11" s="27">
        <v>5</v>
      </c>
      <c r="B11" s="28" t="s">
        <v>16</v>
      </c>
      <c r="C11" s="29">
        <v>4.1</v>
      </c>
      <c r="D11" s="30">
        <v>1007</v>
      </c>
      <c r="E11" s="29">
        <v>9.65</v>
      </c>
      <c r="F11" s="31">
        <v>240</v>
      </c>
      <c r="G11" s="32">
        <v>4.26</v>
      </c>
      <c r="H11" s="33">
        <f t="shared" si="0"/>
        <v>41.109</v>
      </c>
      <c r="I11" s="3"/>
    </row>
    <row r="12" ht="16.5" customHeight="1" spans="1:9">
      <c r="A12" s="27">
        <v>6</v>
      </c>
      <c r="B12" s="28" t="s">
        <v>17</v>
      </c>
      <c r="C12" s="29">
        <v>4.1</v>
      </c>
      <c r="D12" s="30">
        <v>1007</v>
      </c>
      <c r="E12" s="29">
        <v>9.65</v>
      </c>
      <c r="F12" s="31">
        <v>240</v>
      </c>
      <c r="G12" s="32">
        <v>4.26</v>
      </c>
      <c r="H12" s="33">
        <f t="shared" si="0"/>
        <v>41.109</v>
      </c>
      <c r="I12" s="3"/>
    </row>
    <row r="13" ht="16.5" customHeight="1" spans="1:9">
      <c r="A13" s="38">
        <v>7</v>
      </c>
      <c r="B13" s="39" t="s">
        <v>18</v>
      </c>
      <c r="C13" s="40">
        <v>4.1</v>
      </c>
      <c r="D13" s="41">
        <v>1007</v>
      </c>
      <c r="E13" s="40">
        <v>9.65</v>
      </c>
      <c r="F13" s="42">
        <v>240</v>
      </c>
      <c r="G13" s="43">
        <v>4.26</v>
      </c>
      <c r="H13" s="44">
        <f t="shared" si="0"/>
        <v>41.109</v>
      </c>
      <c r="I13" s="3"/>
    </row>
    <row r="14" ht="16.5" customHeight="1" spans="1:8">
      <c r="A14" s="16"/>
      <c r="B14" s="17" t="s">
        <v>19</v>
      </c>
      <c r="C14" s="17"/>
      <c r="D14" s="17"/>
      <c r="E14" s="17"/>
      <c r="F14" s="17"/>
      <c r="G14" s="18"/>
      <c r="H14" s="45"/>
    </row>
    <row r="15" ht="16.5" customHeight="1" spans="1:8">
      <c r="A15" s="20">
        <v>8</v>
      </c>
      <c r="B15" s="21" t="s">
        <v>12</v>
      </c>
      <c r="C15" s="46">
        <v>4</v>
      </c>
      <c r="D15" s="47">
        <v>983</v>
      </c>
      <c r="E15" s="46">
        <v>10.65</v>
      </c>
      <c r="F15" s="48">
        <v>240</v>
      </c>
      <c r="G15" s="25">
        <v>3.79</v>
      </c>
      <c r="H15" s="26">
        <f t="shared" si="0"/>
        <v>40.3635</v>
      </c>
    </row>
    <row r="16" ht="16.5" customHeight="1" spans="1:8">
      <c r="A16" s="27">
        <v>9</v>
      </c>
      <c r="B16" s="28" t="s">
        <v>20</v>
      </c>
      <c r="C16" s="49">
        <v>4</v>
      </c>
      <c r="D16" s="50">
        <v>983</v>
      </c>
      <c r="E16" s="49">
        <v>10.65</v>
      </c>
      <c r="F16" s="51">
        <v>240</v>
      </c>
      <c r="G16" s="32">
        <v>3.79</v>
      </c>
      <c r="H16" s="33">
        <f t="shared" si="0"/>
        <v>40.3635</v>
      </c>
    </row>
    <row r="17" ht="16.5" customHeight="1" spans="1:8">
      <c r="A17" s="27">
        <v>10</v>
      </c>
      <c r="B17" s="28" t="s">
        <v>21</v>
      </c>
      <c r="C17" s="49">
        <v>4</v>
      </c>
      <c r="D17" s="50">
        <v>983</v>
      </c>
      <c r="E17" s="49">
        <v>10.65</v>
      </c>
      <c r="F17" s="51">
        <v>240</v>
      </c>
      <c r="G17" s="32">
        <v>3.79</v>
      </c>
      <c r="H17" s="33">
        <f t="shared" si="0"/>
        <v>40.3635</v>
      </c>
    </row>
    <row r="18" ht="16.5" customHeight="1" spans="1:8">
      <c r="A18" s="27">
        <v>11</v>
      </c>
      <c r="B18" s="28" t="s">
        <v>13</v>
      </c>
      <c r="C18" s="49">
        <v>4</v>
      </c>
      <c r="D18" s="50">
        <v>983</v>
      </c>
      <c r="E18" s="49">
        <v>10.65</v>
      </c>
      <c r="F18" s="51">
        <v>240</v>
      </c>
      <c r="G18" s="32">
        <v>3.79</v>
      </c>
      <c r="H18" s="33">
        <f t="shared" si="0"/>
        <v>40.3635</v>
      </c>
    </row>
    <row r="19" ht="16.5" customHeight="1" spans="1:8">
      <c r="A19" s="27">
        <v>12</v>
      </c>
      <c r="B19" s="28" t="s">
        <v>14</v>
      </c>
      <c r="C19" s="49">
        <v>4</v>
      </c>
      <c r="D19" s="50">
        <v>983</v>
      </c>
      <c r="E19" s="49">
        <v>10.65</v>
      </c>
      <c r="F19" s="51">
        <v>240</v>
      </c>
      <c r="G19" s="32">
        <v>3.79</v>
      </c>
      <c r="H19" s="33">
        <f t="shared" si="0"/>
        <v>40.3635</v>
      </c>
    </row>
    <row r="20" ht="16.5" customHeight="1" spans="1:8">
      <c r="A20" s="27">
        <v>13</v>
      </c>
      <c r="B20" s="28" t="s">
        <v>15</v>
      </c>
      <c r="C20" s="49">
        <v>4</v>
      </c>
      <c r="D20" s="50">
        <v>983</v>
      </c>
      <c r="E20" s="49">
        <v>10.65</v>
      </c>
      <c r="F20" s="51">
        <v>240</v>
      </c>
      <c r="G20" s="32">
        <v>4.02</v>
      </c>
      <c r="H20" s="33">
        <f t="shared" si="0"/>
        <v>42.813</v>
      </c>
    </row>
    <row r="21" ht="16.5" customHeight="1" spans="1:8">
      <c r="A21" s="27">
        <v>14</v>
      </c>
      <c r="B21" s="28" t="s">
        <v>16</v>
      </c>
      <c r="C21" s="49">
        <v>4</v>
      </c>
      <c r="D21" s="50">
        <v>983</v>
      </c>
      <c r="E21" s="49">
        <v>10.65</v>
      </c>
      <c r="F21" s="51">
        <v>240</v>
      </c>
      <c r="G21" s="32">
        <v>4.02</v>
      </c>
      <c r="H21" s="33">
        <f t="shared" si="0"/>
        <v>42.813</v>
      </c>
    </row>
    <row r="22" ht="16.5" customHeight="1" spans="1:8">
      <c r="A22" s="27">
        <v>15</v>
      </c>
      <c r="B22" s="28" t="s">
        <v>22</v>
      </c>
      <c r="C22" s="49">
        <v>4</v>
      </c>
      <c r="D22" s="50">
        <v>983</v>
      </c>
      <c r="E22" s="49">
        <v>10.65</v>
      </c>
      <c r="F22" s="51">
        <v>240</v>
      </c>
      <c r="G22" s="32">
        <v>4.02</v>
      </c>
      <c r="H22" s="33">
        <f t="shared" si="0"/>
        <v>42.813</v>
      </c>
    </row>
    <row r="23" ht="16.5" customHeight="1" spans="1:8">
      <c r="A23" s="38">
        <v>16</v>
      </c>
      <c r="B23" s="39" t="s">
        <v>18</v>
      </c>
      <c r="C23" s="52">
        <v>4</v>
      </c>
      <c r="D23" s="53">
        <v>983</v>
      </c>
      <c r="E23" s="52">
        <v>10.65</v>
      </c>
      <c r="F23" s="54">
        <v>240</v>
      </c>
      <c r="G23" s="43">
        <v>4.02</v>
      </c>
      <c r="H23" s="44">
        <f t="shared" si="0"/>
        <v>42.813</v>
      </c>
    </row>
    <row r="24" ht="16.5" customHeight="1" spans="1:8">
      <c r="A24" s="55"/>
      <c r="B24" s="13" t="s">
        <v>23</v>
      </c>
      <c r="C24" s="13"/>
      <c r="D24" s="13"/>
      <c r="E24" s="13"/>
      <c r="F24" s="13"/>
      <c r="G24" s="56"/>
      <c r="H24" s="26"/>
    </row>
    <row r="25" ht="16.5" customHeight="1" spans="1:8">
      <c r="A25" s="27">
        <v>17</v>
      </c>
      <c r="B25" s="34" t="s">
        <v>24</v>
      </c>
      <c r="C25" s="57">
        <v>3.9</v>
      </c>
      <c r="D25" s="58">
        <v>996</v>
      </c>
      <c r="E25" s="57">
        <v>10.9</v>
      </c>
      <c r="F25" s="59">
        <v>240</v>
      </c>
      <c r="G25" s="32">
        <v>4.02</v>
      </c>
      <c r="H25" s="33">
        <f t="shared" si="0"/>
        <v>43.818</v>
      </c>
    </row>
    <row r="26" ht="16.5" customHeight="1" spans="1:8">
      <c r="A26" s="38">
        <v>18</v>
      </c>
      <c r="B26" s="39" t="s">
        <v>25</v>
      </c>
      <c r="C26" s="52">
        <v>3.9</v>
      </c>
      <c r="D26" s="53">
        <v>996</v>
      </c>
      <c r="E26" s="52">
        <v>10.9</v>
      </c>
      <c r="F26" s="54">
        <v>240</v>
      </c>
      <c r="G26" s="43">
        <v>4.02</v>
      </c>
      <c r="H26" s="44">
        <f t="shared" si="0"/>
        <v>43.818</v>
      </c>
    </row>
    <row r="27" ht="16.5" customHeight="1" spans="1:8">
      <c r="A27" s="55"/>
      <c r="B27" s="13" t="s">
        <v>26</v>
      </c>
      <c r="C27" s="13"/>
      <c r="D27" s="13"/>
      <c r="E27" s="13"/>
      <c r="F27" s="13"/>
      <c r="G27" s="56"/>
      <c r="H27" s="26"/>
    </row>
    <row r="28" ht="16.5" customHeight="1" spans="1:8">
      <c r="A28" s="27">
        <v>19</v>
      </c>
      <c r="B28" s="34" t="s">
        <v>24</v>
      </c>
      <c r="C28" s="57">
        <v>3.95</v>
      </c>
      <c r="D28" s="58">
        <v>975</v>
      </c>
      <c r="E28" s="57">
        <v>12.3</v>
      </c>
      <c r="F28" s="59">
        <v>240</v>
      </c>
      <c r="G28" s="32">
        <v>4.37</v>
      </c>
      <c r="H28" s="33">
        <f t="shared" si="0"/>
        <v>53.751</v>
      </c>
    </row>
    <row r="29" s="3" customFormat="1" ht="16.5" customHeight="1" spans="1:8">
      <c r="A29" s="60">
        <v>20</v>
      </c>
      <c r="B29" s="39" t="s">
        <v>27</v>
      </c>
      <c r="C29" s="40">
        <v>3.95</v>
      </c>
      <c r="D29" s="41">
        <v>975</v>
      </c>
      <c r="E29" s="40">
        <v>12.3</v>
      </c>
      <c r="F29" s="42">
        <v>240</v>
      </c>
      <c r="G29" s="43">
        <v>4.47</v>
      </c>
      <c r="H29" s="44">
        <f t="shared" si="0"/>
        <v>54.981</v>
      </c>
    </row>
    <row r="30" ht="16.5" customHeight="1" spans="1:8">
      <c r="A30" s="61"/>
      <c r="B30" s="62"/>
      <c r="C30" s="63"/>
      <c r="D30" s="64"/>
      <c r="E30" s="63"/>
      <c r="F30" s="65"/>
      <c r="G30" s="66"/>
      <c r="H30" s="45"/>
    </row>
    <row r="31" ht="16.5" customHeight="1" spans="1:8">
      <c r="A31" s="55"/>
      <c r="B31" s="67" t="s">
        <v>28</v>
      </c>
      <c r="C31" s="67"/>
      <c r="D31" s="67"/>
      <c r="E31" s="67"/>
      <c r="F31" s="67"/>
      <c r="G31" s="56"/>
      <c r="H31" s="68"/>
    </row>
    <row r="32" s="3" customFormat="1" ht="16.5" customHeight="1" spans="1:8">
      <c r="A32" s="69">
        <v>1</v>
      </c>
      <c r="B32" s="70" t="s">
        <v>29</v>
      </c>
      <c r="C32" s="22">
        <v>4.4</v>
      </c>
      <c r="D32" s="71"/>
      <c r="E32" s="24"/>
      <c r="F32" s="24"/>
      <c r="G32" s="72">
        <v>16.79</v>
      </c>
      <c r="H32" s="73"/>
    </row>
    <row r="33" s="3" customFormat="1" ht="16.5" customHeight="1" spans="1:8">
      <c r="A33" s="74">
        <v>2</v>
      </c>
      <c r="B33" s="75" t="s">
        <v>30</v>
      </c>
      <c r="C33" s="35">
        <v>4.2</v>
      </c>
      <c r="D33" s="76"/>
      <c r="E33" s="37"/>
      <c r="F33" s="31"/>
      <c r="G33" s="77">
        <v>16.79</v>
      </c>
      <c r="H33" s="78"/>
    </row>
    <row r="34" s="3" customFormat="1" ht="16.5" customHeight="1" spans="1:8">
      <c r="A34" s="74">
        <v>3</v>
      </c>
      <c r="B34" s="75" t="s">
        <v>31</v>
      </c>
      <c r="C34" s="35">
        <v>5.85</v>
      </c>
      <c r="D34" s="76"/>
      <c r="E34" s="37"/>
      <c r="F34" s="31"/>
      <c r="G34" s="77">
        <v>19.97</v>
      </c>
      <c r="H34" s="78"/>
    </row>
    <row r="35" s="3" customFormat="1" ht="16.5" customHeight="1" spans="1:8">
      <c r="A35" s="74">
        <v>4</v>
      </c>
      <c r="B35" s="75" t="s">
        <v>32</v>
      </c>
      <c r="C35" s="35">
        <v>5.85</v>
      </c>
      <c r="D35" s="76"/>
      <c r="E35" s="37"/>
      <c r="F35" s="31"/>
      <c r="G35" s="77">
        <v>19.97</v>
      </c>
      <c r="H35" s="78"/>
    </row>
    <row r="36" s="3" customFormat="1" ht="16.5" customHeight="1" spans="1:8">
      <c r="A36" s="74">
        <v>5</v>
      </c>
      <c r="B36" s="75" t="s">
        <v>33</v>
      </c>
      <c r="C36" s="35">
        <v>5.85</v>
      </c>
      <c r="D36" s="76"/>
      <c r="E36" s="37"/>
      <c r="F36" s="31"/>
      <c r="G36" s="77">
        <v>19.97</v>
      </c>
      <c r="H36" s="78"/>
    </row>
    <row r="37" s="3" customFormat="1" ht="16.5" customHeight="1" spans="1:8">
      <c r="A37" s="74">
        <v>6</v>
      </c>
      <c r="B37" s="75" t="s">
        <v>34</v>
      </c>
      <c r="C37" s="35">
        <v>7.25</v>
      </c>
      <c r="D37" s="76"/>
      <c r="E37" s="37"/>
      <c r="F37" s="31"/>
      <c r="G37" s="77">
        <v>19.97</v>
      </c>
      <c r="H37" s="78"/>
    </row>
    <row r="38" s="3" customFormat="1" ht="16.5" customHeight="1" spans="1:8">
      <c r="A38" s="74">
        <v>7</v>
      </c>
      <c r="B38" s="75" t="s">
        <v>35</v>
      </c>
      <c r="C38" s="35">
        <v>7.25</v>
      </c>
      <c r="D38" s="76"/>
      <c r="E38" s="37"/>
      <c r="F38" s="31"/>
      <c r="G38" s="77">
        <v>19.97</v>
      </c>
      <c r="H38" s="78"/>
    </row>
    <row r="39" s="3" customFormat="1" ht="16.5" customHeight="1" spans="1:8">
      <c r="A39" s="74">
        <v>8</v>
      </c>
      <c r="B39" s="75" t="s">
        <v>36</v>
      </c>
      <c r="C39" s="35">
        <v>7.25</v>
      </c>
      <c r="D39" s="76"/>
      <c r="E39" s="37"/>
      <c r="F39" s="31"/>
      <c r="G39" s="77">
        <v>19.97</v>
      </c>
      <c r="H39" s="78"/>
    </row>
    <row r="40" s="3" customFormat="1" ht="16.5" customHeight="1" spans="1:8">
      <c r="A40" s="74">
        <v>9</v>
      </c>
      <c r="B40" s="75" t="s">
        <v>37</v>
      </c>
      <c r="C40" s="35">
        <v>4.8</v>
      </c>
      <c r="D40" s="76"/>
      <c r="E40" s="37"/>
      <c r="F40" s="31"/>
      <c r="G40" s="77">
        <v>10.78</v>
      </c>
      <c r="H40" s="78"/>
    </row>
    <row r="41" s="3" customFormat="1" ht="16.5" customHeight="1" spans="1:8">
      <c r="A41" s="74">
        <v>10</v>
      </c>
      <c r="B41" s="75" t="s">
        <v>38</v>
      </c>
      <c r="C41" s="35">
        <v>4.3</v>
      </c>
      <c r="D41" s="76"/>
      <c r="E41" s="37"/>
      <c r="F41" s="31"/>
      <c r="G41" s="77">
        <v>12.02</v>
      </c>
      <c r="H41" s="78"/>
    </row>
    <row r="42" s="3" customFormat="1" ht="16.5" customHeight="1" spans="1:8">
      <c r="A42" s="74">
        <v>11</v>
      </c>
      <c r="B42" s="75" t="s">
        <v>39</v>
      </c>
      <c r="C42" s="35">
        <v>7.7</v>
      </c>
      <c r="D42" s="76"/>
      <c r="E42" s="37"/>
      <c r="F42" s="31"/>
      <c r="G42" s="77">
        <v>142.18</v>
      </c>
      <c r="H42" s="78"/>
    </row>
    <row r="43" s="3" customFormat="1" ht="16.5" customHeight="1" spans="1:8">
      <c r="A43" s="74">
        <v>12</v>
      </c>
      <c r="B43" s="75" t="s">
        <v>40</v>
      </c>
      <c r="C43" s="35">
        <v>7.7</v>
      </c>
      <c r="D43" s="76"/>
      <c r="E43" s="37"/>
      <c r="F43" s="31"/>
      <c r="G43" s="77">
        <v>142.18</v>
      </c>
      <c r="H43" s="78"/>
    </row>
    <row r="44" s="3" customFormat="1" ht="16.5" customHeight="1" spans="1:8">
      <c r="A44" s="74">
        <v>13</v>
      </c>
      <c r="B44" s="75" t="s">
        <v>41</v>
      </c>
      <c r="C44" s="35">
        <v>9.6</v>
      </c>
      <c r="D44" s="76"/>
      <c r="E44" s="37"/>
      <c r="F44" s="31"/>
      <c r="G44" s="77">
        <v>315.52</v>
      </c>
      <c r="H44" s="78"/>
    </row>
    <row r="45" s="3" customFormat="1" ht="16.5" customHeight="1" spans="1:8">
      <c r="A45" s="74">
        <v>14</v>
      </c>
      <c r="B45" s="75" t="s">
        <v>42</v>
      </c>
      <c r="C45" s="35">
        <v>9.6</v>
      </c>
      <c r="D45" s="76"/>
      <c r="E45" s="37"/>
      <c r="F45" s="31"/>
      <c r="G45" s="77">
        <v>315.52</v>
      </c>
      <c r="H45" s="78"/>
    </row>
    <row r="46" s="3" customFormat="1" ht="16.5" customHeight="1" spans="1:8">
      <c r="A46" s="74">
        <v>15</v>
      </c>
      <c r="B46" s="75" t="s">
        <v>43</v>
      </c>
      <c r="C46" s="35">
        <v>4.9</v>
      </c>
      <c r="D46" s="76"/>
      <c r="E46" s="37"/>
      <c r="F46" s="31"/>
      <c r="G46" s="77">
        <v>76.99</v>
      </c>
      <c r="H46" s="78"/>
    </row>
    <row r="47" s="3" customFormat="1" ht="16.5" customHeight="1" spans="1:8">
      <c r="A47" s="74">
        <v>16</v>
      </c>
      <c r="B47" s="75" t="s">
        <v>44</v>
      </c>
      <c r="C47" s="35">
        <v>4.9</v>
      </c>
      <c r="D47" s="76"/>
      <c r="E47" s="37"/>
      <c r="F47" s="31"/>
      <c r="G47" s="77">
        <v>76.99</v>
      </c>
      <c r="H47" s="78"/>
    </row>
    <row r="48" s="3" customFormat="1" ht="16.5" customHeight="1" spans="1:8">
      <c r="A48" s="74">
        <v>17</v>
      </c>
      <c r="B48" s="75" t="s">
        <v>45</v>
      </c>
      <c r="C48" s="35">
        <v>2.4</v>
      </c>
      <c r="D48" s="76"/>
      <c r="E48" s="37"/>
      <c r="F48" s="31"/>
      <c r="G48" s="77">
        <v>12.38</v>
      </c>
      <c r="H48" s="78"/>
    </row>
    <row r="49" s="3" customFormat="1" ht="16.5" customHeight="1" spans="1:8">
      <c r="A49" s="60">
        <v>18</v>
      </c>
      <c r="B49" s="79" t="s">
        <v>46</v>
      </c>
      <c r="C49" s="80">
        <v>2.4</v>
      </c>
      <c r="D49" s="81"/>
      <c r="E49" s="82"/>
      <c r="F49" s="42"/>
      <c r="G49" s="83">
        <v>12.38</v>
      </c>
      <c r="H49" s="84"/>
    </row>
    <row r="50" s="3" customFormat="1" ht="16.5" customHeight="1" spans="1:8">
      <c r="A50" s="85"/>
      <c r="B50" s="86" t="s">
        <v>47</v>
      </c>
      <c r="C50" s="86"/>
      <c r="D50" s="86"/>
      <c r="E50" s="86"/>
      <c r="F50" s="86"/>
      <c r="G50" s="87"/>
      <c r="H50" s="88"/>
    </row>
    <row r="51" s="3" customFormat="1" ht="16.5" customHeight="1" spans="1:8">
      <c r="A51" s="74">
        <v>19</v>
      </c>
      <c r="B51" s="89" t="s">
        <v>48</v>
      </c>
      <c r="C51" s="35">
        <v>3.85</v>
      </c>
      <c r="D51" s="90"/>
      <c r="E51" s="29"/>
      <c r="F51" s="37"/>
      <c r="G51" s="77">
        <v>13.99</v>
      </c>
      <c r="H51" s="78"/>
    </row>
    <row r="52" s="3" customFormat="1" ht="16.5" customHeight="1" spans="1:8">
      <c r="A52" s="74">
        <v>20</v>
      </c>
      <c r="B52" s="89" t="s">
        <v>49</v>
      </c>
      <c r="C52" s="35">
        <v>3.85</v>
      </c>
      <c r="D52" s="76"/>
      <c r="E52" s="29"/>
      <c r="F52" s="31"/>
      <c r="G52" s="77">
        <v>19.75</v>
      </c>
      <c r="H52" s="78"/>
    </row>
    <row r="53" s="3" customFormat="1" ht="16.5" customHeight="1" spans="1:8">
      <c r="A53" s="74">
        <v>21</v>
      </c>
      <c r="B53" s="89" t="s">
        <v>50</v>
      </c>
      <c r="C53" s="35">
        <v>1.1</v>
      </c>
      <c r="D53" s="76"/>
      <c r="E53" s="31"/>
      <c r="F53" s="31"/>
      <c r="G53" s="77">
        <v>30.75</v>
      </c>
      <c r="H53" s="78"/>
    </row>
    <row r="54" s="3" customFormat="1" ht="16.5" customHeight="1" spans="1:8">
      <c r="A54" s="74">
        <v>22</v>
      </c>
      <c r="B54" s="89" t="s">
        <v>51</v>
      </c>
      <c r="C54" s="35">
        <v>1.1</v>
      </c>
      <c r="D54" s="76"/>
      <c r="E54" s="31"/>
      <c r="F54" s="31"/>
      <c r="G54" s="77">
        <v>30.92</v>
      </c>
      <c r="H54" s="78"/>
    </row>
    <row r="55" s="3" customFormat="1" ht="16.5" customHeight="1" spans="1:8">
      <c r="A55" s="74">
        <v>23</v>
      </c>
      <c r="B55" s="89" t="s">
        <v>52</v>
      </c>
      <c r="C55" s="35">
        <v>2.25</v>
      </c>
      <c r="D55" s="76"/>
      <c r="E55" s="31"/>
      <c r="F55" s="31"/>
      <c r="G55" s="77">
        <v>36.19</v>
      </c>
      <c r="H55" s="78"/>
    </row>
    <row r="56" s="3" customFormat="1" ht="16.5" customHeight="1" spans="1:8">
      <c r="A56" s="74">
        <v>24</v>
      </c>
      <c r="B56" s="89" t="s">
        <v>53</v>
      </c>
      <c r="C56" s="35">
        <v>2.25</v>
      </c>
      <c r="D56" s="76"/>
      <c r="E56" s="31"/>
      <c r="F56" s="31"/>
      <c r="G56" s="77">
        <v>36.19</v>
      </c>
      <c r="H56" s="78"/>
    </row>
    <row r="57" s="3" customFormat="1" ht="16.5" customHeight="1" spans="1:8">
      <c r="A57" s="74">
        <v>25</v>
      </c>
      <c r="B57" s="89" t="s">
        <v>54</v>
      </c>
      <c r="C57" s="35">
        <v>3.55</v>
      </c>
      <c r="D57" s="76"/>
      <c r="E57" s="31"/>
      <c r="F57" s="31"/>
      <c r="G57" s="77">
        <v>38.04</v>
      </c>
      <c r="H57" s="78"/>
    </row>
    <row r="58" s="3" customFormat="1" ht="16.5" customHeight="1" spans="1:8">
      <c r="A58" s="74">
        <v>26</v>
      </c>
      <c r="B58" s="89" t="s">
        <v>55</v>
      </c>
      <c r="C58" s="35">
        <v>3.55</v>
      </c>
      <c r="D58" s="76"/>
      <c r="E58" s="31"/>
      <c r="F58" s="31"/>
      <c r="G58" s="77">
        <v>45.4</v>
      </c>
      <c r="H58" s="78"/>
    </row>
    <row r="59" s="3" customFormat="1" ht="16.5" customHeight="1" spans="1:8">
      <c r="A59" s="74">
        <v>27</v>
      </c>
      <c r="B59" s="89" t="s">
        <v>56</v>
      </c>
      <c r="C59" s="35">
        <v>4.95</v>
      </c>
      <c r="D59" s="76"/>
      <c r="E59" s="31"/>
      <c r="F59" s="31"/>
      <c r="G59" s="77">
        <v>129.68</v>
      </c>
      <c r="H59" s="78"/>
    </row>
    <row r="60" s="3" customFormat="1" ht="16.5" customHeight="1" spans="1:8">
      <c r="A60" s="74">
        <v>28</v>
      </c>
      <c r="B60" s="89" t="s">
        <v>57</v>
      </c>
      <c r="C60" s="35">
        <v>4.95</v>
      </c>
      <c r="D60" s="76"/>
      <c r="E60" s="31"/>
      <c r="F60" s="31"/>
      <c r="G60" s="77">
        <v>134.13</v>
      </c>
      <c r="H60" s="78"/>
    </row>
    <row r="61" s="3" customFormat="1" ht="16.5" customHeight="1" spans="1:8">
      <c r="A61" s="74">
        <v>29</v>
      </c>
      <c r="B61" s="89" t="s">
        <v>58</v>
      </c>
      <c r="C61" s="35">
        <v>4.45</v>
      </c>
      <c r="D61" s="76"/>
      <c r="E61" s="31"/>
      <c r="F61" s="31"/>
      <c r="G61" s="77">
        <v>91.8</v>
      </c>
      <c r="H61" s="78"/>
    </row>
    <row r="62" s="3" customFormat="1" ht="16.5" customHeight="1" spans="1:8">
      <c r="A62" s="74">
        <v>30</v>
      </c>
      <c r="B62" s="89" t="s">
        <v>59</v>
      </c>
      <c r="C62" s="35">
        <v>6.1</v>
      </c>
      <c r="D62" s="76"/>
      <c r="E62" s="31"/>
      <c r="F62" s="31"/>
      <c r="G62" s="77">
        <v>92.52</v>
      </c>
      <c r="H62" s="78"/>
    </row>
    <row r="63" s="3" customFormat="1" ht="16.5" customHeight="1" spans="1:8">
      <c r="A63" s="74">
        <v>31</v>
      </c>
      <c r="B63" s="89" t="s">
        <v>60</v>
      </c>
      <c r="C63" s="35">
        <v>3.7</v>
      </c>
      <c r="D63" s="76"/>
      <c r="E63" s="31"/>
      <c r="F63" s="31"/>
      <c r="G63" s="77">
        <v>132.4</v>
      </c>
      <c r="H63" s="78"/>
    </row>
    <row r="64" s="3" customFormat="1" ht="16.5" customHeight="1" spans="1:8">
      <c r="A64" s="74">
        <v>32</v>
      </c>
      <c r="B64" s="89" t="s">
        <v>61</v>
      </c>
      <c r="C64" s="35">
        <v>2.25</v>
      </c>
      <c r="D64" s="76"/>
      <c r="E64" s="31"/>
      <c r="F64" s="31"/>
      <c r="G64" s="77">
        <v>40.94</v>
      </c>
      <c r="H64" s="78"/>
    </row>
    <row r="65" s="3" customFormat="1" ht="16.5" customHeight="1" spans="1:8">
      <c r="A65" s="74">
        <v>33</v>
      </c>
      <c r="B65" s="89" t="s">
        <v>62</v>
      </c>
      <c r="C65" s="35">
        <v>1</v>
      </c>
      <c r="D65" s="76"/>
      <c r="E65" s="31"/>
      <c r="F65" s="31"/>
      <c r="G65" s="77">
        <v>34.68</v>
      </c>
      <c r="H65" s="78"/>
    </row>
    <row r="66" ht="12" customHeight="1" spans="1:8">
      <c r="A66" s="91"/>
      <c r="B66" s="92"/>
      <c r="C66" s="93"/>
      <c r="D66" s="94"/>
      <c r="E66" s="51"/>
      <c r="F66" s="95"/>
      <c r="G66" s="96"/>
      <c r="H66" s="97"/>
    </row>
    <row r="67" ht="18" customHeight="1" spans="1:8">
      <c r="A67" s="12"/>
      <c r="B67" s="98" t="s">
        <v>63</v>
      </c>
      <c r="C67" s="13"/>
      <c r="D67" s="13"/>
      <c r="E67" s="13"/>
      <c r="F67" s="13"/>
      <c r="G67" s="14"/>
      <c r="H67" s="15"/>
    </row>
    <row r="68" ht="18" customHeight="1" spans="1:8">
      <c r="A68" s="16"/>
      <c r="B68" s="99" t="s">
        <v>64</v>
      </c>
      <c r="C68" s="99"/>
      <c r="D68" s="99"/>
      <c r="E68" s="99"/>
      <c r="F68" s="99"/>
      <c r="G68" s="100"/>
      <c r="H68" s="101"/>
    </row>
    <row r="69" ht="13.5" customHeight="1" spans="1:8">
      <c r="A69" s="91">
        <v>1</v>
      </c>
      <c r="B69" s="28" t="s">
        <v>65</v>
      </c>
      <c r="C69" s="49">
        <v>3.3</v>
      </c>
      <c r="D69" s="50">
        <v>1015</v>
      </c>
      <c r="E69" s="49">
        <v>14.7</v>
      </c>
      <c r="F69" s="51">
        <v>300</v>
      </c>
      <c r="G69" s="32">
        <v>5.97</v>
      </c>
      <c r="H69" s="33">
        <f>G69*E69</f>
        <v>87.759</v>
      </c>
    </row>
    <row r="70" ht="13.5" customHeight="1" spans="1:8">
      <c r="A70" s="91">
        <v>2</v>
      </c>
      <c r="B70" s="28" t="s">
        <v>66</v>
      </c>
      <c r="C70" s="49">
        <v>3.3</v>
      </c>
      <c r="D70" s="50">
        <v>1015</v>
      </c>
      <c r="E70" s="49">
        <v>14.7</v>
      </c>
      <c r="F70" s="51">
        <v>300</v>
      </c>
      <c r="G70" s="32">
        <v>5.97</v>
      </c>
      <c r="H70" s="33">
        <f t="shared" ref="H70:H116" si="1">G70*E70</f>
        <v>87.759</v>
      </c>
    </row>
    <row r="71" ht="13.5" customHeight="1" spans="1:8">
      <c r="A71" s="91">
        <v>3</v>
      </c>
      <c r="B71" s="28" t="s">
        <v>67</v>
      </c>
      <c r="C71" s="49">
        <v>3.3</v>
      </c>
      <c r="D71" s="50">
        <v>1015</v>
      </c>
      <c r="E71" s="49">
        <v>14.7</v>
      </c>
      <c r="F71" s="51">
        <v>300</v>
      </c>
      <c r="G71" s="32">
        <v>6.04</v>
      </c>
      <c r="H71" s="33">
        <f t="shared" si="1"/>
        <v>88.788</v>
      </c>
    </row>
    <row r="72" ht="13.5" customHeight="1" spans="1:8">
      <c r="A72" s="38">
        <v>4</v>
      </c>
      <c r="B72" s="39" t="s">
        <v>68</v>
      </c>
      <c r="C72" s="52">
        <v>3.3</v>
      </c>
      <c r="D72" s="53">
        <v>1015</v>
      </c>
      <c r="E72" s="52">
        <v>14.7</v>
      </c>
      <c r="F72" s="54">
        <v>300</v>
      </c>
      <c r="G72" s="43">
        <v>6.18</v>
      </c>
      <c r="H72" s="44">
        <f t="shared" si="1"/>
        <v>90.846</v>
      </c>
    </row>
    <row r="73" ht="18" customHeight="1" spans="1:8">
      <c r="A73" s="55"/>
      <c r="B73" s="13" t="s">
        <v>69</v>
      </c>
      <c r="C73" s="13"/>
      <c r="D73" s="13"/>
      <c r="E73" s="13"/>
      <c r="F73" s="13"/>
      <c r="G73" s="14"/>
      <c r="H73" s="26"/>
    </row>
    <row r="74" ht="13.5" customHeight="1" spans="1:8">
      <c r="A74" s="91">
        <v>5</v>
      </c>
      <c r="B74" s="28" t="s">
        <v>65</v>
      </c>
      <c r="C74" s="49">
        <v>4</v>
      </c>
      <c r="D74" s="50">
        <v>985</v>
      </c>
      <c r="E74" s="49">
        <v>10</v>
      </c>
      <c r="F74" s="51">
        <v>240</v>
      </c>
      <c r="G74" s="32">
        <v>6.66</v>
      </c>
      <c r="H74" s="33">
        <f t="shared" si="1"/>
        <v>66.6</v>
      </c>
    </row>
    <row r="75" ht="13.5" customHeight="1" spans="1:8">
      <c r="A75" s="91">
        <v>6</v>
      </c>
      <c r="B75" s="28" t="s">
        <v>67</v>
      </c>
      <c r="C75" s="49">
        <v>4</v>
      </c>
      <c r="D75" s="50">
        <v>985</v>
      </c>
      <c r="E75" s="49">
        <v>10</v>
      </c>
      <c r="F75" s="51">
        <v>240</v>
      </c>
      <c r="G75" s="32">
        <v>6.66</v>
      </c>
      <c r="H75" s="33">
        <f t="shared" si="1"/>
        <v>66.6</v>
      </c>
    </row>
    <row r="76" ht="13.5" customHeight="1" spans="1:8">
      <c r="A76" s="91">
        <v>7</v>
      </c>
      <c r="B76" s="39" t="s">
        <v>70</v>
      </c>
      <c r="C76" s="49">
        <v>4</v>
      </c>
      <c r="D76" s="50">
        <v>985</v>
      </c>
      <c r="E76" s="49">
        <v>10</v>
      </c>
      <c r="F76" s="51">
        <v>240</v>
      </c>
      <c r="G76" s="32">
        <v>7.04</v>
      </c>
      <c r="H76" s="33">
        <f t="shared" si="1"/>
        <v>70.4</v>
      </c>
    </row>
    <row r="77" ht="13.5" customHeight="1" spans="1:8">
      <c r="A77" s="91">
        <v>8</v>
      </c>
      <c r="B77" s="28" t="s">
        <v>68</v>
      </c>
      <c r="C77" s="49">
        <v>4</v>
      </c>
      <c r="D77" s="50">
        <v>985</v>
      </c>
      <c r="E77" s="49">
        <v>10</v>
      </c>
      <c r="F77" s="51">
        <v>240</v>
      </c>
      <c r="G77" s="32">
        <v>7.04</v>
      </c>
      <c r="H77" s="33">
        <f t="shared" si="1"/>
        <v>70.4</v>
      </c>
    </row>
    <row r="78" ht="13.5" customHeight="1" spans="1:8">
      <c r="A78" s="91">
        <v>9</v>
      </c>
      <c r="B78" s="28" t="s">
        <v>71</v>
      </c>
      <c r="C78" s="49">
        <v>4</v>
      </c>
      <c r="D78" s="50">
        <v>985</v>
      </c>
      <c r="E78" s="49">
        <v>10</v>
      </c>
      <c r="F78" s="51">
        <v>240</v>
      </c>
      <c r="G78" s="32">
        <v>7.04</v>
      </c>
      <c r="H78" s="33">
        <f t="shared" si="1"/>
        <v>70.4</v>
      </c>
    </row>
    <row r="79" ht="13.5" customHeight="1" spans="1:8">
      <c r="A79" s="91">
        <v>10</v>
      </c>
      <c r="B79" s="28" t="s">
        <v>72</v>
      </c>
      <c r="C79" s="49">
        <v>4</v>
      </c>
      <c r="D79" s="50">
        <v>985</v>
      </c>
      <c r="E79" s="49">
        <v>10</v>
      </c>
      <c r="F79" s="51">
        <v>240</v>
      </c>
      <c r="G79" s="32">
        <v>7.53</v>
      </c>
      <c r="H79" s="33">
        <f t="shared" si="1"/>
        <v>75.3</v>
      </c>
    </row>
    <row r="80" ht="13.5" customHeight="1" spans="1:8">
      <c r="A80" s="91">
        <v>11</v>
      </c>
      <c r="B80" s="28" t="s">
        <v>73</v>
      </c>
      <c r="C80" s="49">
        <v>4</v>
      </c>
      <c r="D80" s="50">
        <v>985</v>
      </c>
      <c r="E80" s="49">
        <v>10</v>
      </c>
      <c r="F80" s="51">
        <v>240</v>
      </c>
      <c r="G80" s="32">
        <v>8.21</v>
      </c>
      <c r="H80" s="33">
        <f t="shared" si="1"/>
        <v>82.1</v>
      </c>
    </row>
    <row r="81" ht="13.5" customHeight="1" spans="1:8">
      <c r="A81" s="38">
        <v>12</v>
      </c>
      <c r="B81" s="39" t="s">
        <v>74</v>
      </c>
      <c r="C81" s="52">
        <v>4</v>
      </c>
      <c r="D81" s="53">
        <v>985</v>
      </c>
      <c r="E81" s="52">
        <v>10</v>
      </c>
      <c r="F81" s="54">
        <v>240</v>
      </c>
      <c r="G81" s="43">
        <v>7.54</v>
      </c>
      <c r="H81" s="44">
        <f t="shared" si="1"/>
        <v>75.4</v>
      </c>
    </row>
    <row r="82" ht="18" customHeight="1" spans="1:8">
      <c r="A82" s="55"/>
      <c r="B82" s="13" t="s">
        <v>75</v>
      </c>
      <c r="C82" s="13"/>
      <c r="D82" s="13"/>
      <c r="E82" s="13"/>
      <c r="F82" s="13"/>
      <c r="G82" s="14"/>
      <c r="H82" s="26"/>
    </row>
    <row r="83" ht="13.5" customHeight="1" spans="1:8">
      <c r="A83" s="91">
        <v>13</v>
      </c>
      <c r="B83" s="28" t="s">
        <v>67</v>
      </c>
      <c r="C83" s="49">
        <v>3.7</v>
      </c>
      <c r="D83" s="50">
        <v>913</v>
      </c>
      <c r="E83" s="49">
        <v>12.9</v>
      </c>
      <c r="F83" s="51">
        <v>240</v>
      </c>
      <c r="G83" s="32">
        <v>6.41</v>
      </c>
      <c r="H83" s="33">
        <f t="shared" si="1"/>
        <v>82.689</v>
      </c>
    </row>
    <row r="84" ht="13.5" customHeight="1" spans="1:8">
      <c r="A84" s="91">
        <v>14</v>
      </c>
      <c r="B84" s="28" t="s">
        <v>68</v>
      </c>
      <c r="C84" s="49">
        <v>3.7</v>
      </c>
      <c r="D84" s="50">
        <v>913</v>
      </c>
      <c r="E84" s="49">
        <v>12.9</v>
      </c>
      <c r="F84" s="51">
        <v>240</v>
      </c>
      <c r="G84" s="32">
        <v>6.79</v>
      </c>
      <c r="H84" s="33">
        <f t="shared" si="1"/>
        <v>87.591</v>
      </c>
    </row>
    <row r="85" ht="13.5" customHeight="1" spans="1:8">
      <c r="A85" s="38">
        <v>15</v>
      </c>
      <c r="B85" s="39" t="s">
        <v>70</v>
      </c>
      <c r="C85" s="52">
        <v>3.7</v>
      </c>
      <c r="D85" s="53">
        <v>913</v>
      </c>
      <c r="E85" s="52">
        <v>12.9</v>
      </c>
      <c r="F85" s="54">
        <v>240</v>
      </c>
      <c r="G85" s="43">
        <v>6.79</v>
      </c>
      <c r="H85" s="44">
        <f t="shared" si="1"/>
        <v>87.591</v>
      </c>
    </row>
    <row r="86" ht="18" customHeight="1" spans="1:8">
      <c r="A86" s="55"/>
      <c r="B86" s="13" t="s">
        <v>76</v>
      </c>
      <c r="C86" s="13"/>
      <c r="D86" s="13"/>
      <c r="E86" s="13"/>
      <c r="F86" s="13"/>
      <c r="G86" s="14"/>
      <c r="H86" s="26"/>
    </row>
    <row r="87" ht="13.5" customHeight="1" spans="1:8">
      <c r="A87" s="91">
        <v>16</v>
      </c>
      <c r="B87" s="28" t="s">
        <v>67</v>
      </c>
      <c r="C87" s="49">
        <v>4.2</v>
      </c>
      <c r="D87" s="50">
        <v>865</v>
      </c>
      <c r="E87" s="49">
        <v>11.1</v>
      </c>
      <c r="F87" s="51">
        <v>200</v>
      </c>
      <c r="G87" s="32">
        <v>6.73</v>
      </c>
      <c r="H87" s="33">
        <f t="shared" si="1"/>
        <v>74.703</v>
      </c>
    </row>
    <row r="88" ht="13.5" customHeight="1" spans="1:8">
      <c r="A88" s="91">
        <v>17</v>
      </c>
      <c r="B88" s="28" t="s">
        <v>77</v>
      </c>
      <c r="C88" s="49">
        <v>4.2</v>
      </c>
      <c r="D88" s="50">
        <v>865</v>
      </c>
      <c r="E88" s="49">
        <v>11.1</v>
      </c>
      <c r="F88" s="51">
        <v>200</v>
      </c>
      <c r="G88" s="32">
        <v>7.11</v>
      </c>
      <c r="H88" s="33">
        <f t="shared" si="1"/>
        <v>78.921</v>
      </c>
    </row>
    <row r="89" ht="13.5" customHeight="1" spans="1:8">
      <c r="A89" s="91">
        <v>18</v>
      </c>
      <c r="B89" s="28" t="s">
        <v>78</v>
      </c>
      <c r="C89" s="49">
        <v>4.2</v>
      </c>
      <c r="D89" s="50">
        <v>865</v>
      </c>
      <c r="E89" s="49">
        <v>11.1</v>
      </c>
      <c r="F89" s="51">
        <v>200</v>
      </c>
      <c r="G89" s="32">
        <v>7.59</v>
      </c>
      <c r="H89" s="33">
        <f t="shared" si="1"/>
        <v>84.249</v>
      </c>
    </row>
    <row r="90" ht="13.5" customHeight="1" spans="1:8">
      <c r="A90" s="38">
        <v>19</v>
      </c>
      <c r="B90" s="39" t="s">
        <v>70</v>
      </c>
      <c r="C90" s="52">
        <v>4.2</v>
      </c>
      <c r="D90" s="53">
        <v>865</v>
      </c>
      <c r="E90" s="52">
        <v>11.1</v>
      </c>
      <c r="F90" s="54">
        <v>200</v>
      </c>
      <c r="G90" s="43">
        <v>7.11</v>
      </c>
      <c r="H90" s="44">
        <f t="shared" si="1"/>
        <v>78.921</v>
      </c>
    </row>
    <row r="91" ht="18" customHeight="1" spans="1:8">
      <c r="A91" s="55"/>
      <c r="B91" s="13" t="s">
        <v>79</v>
      </c>
      <c r="C91" s="13"/>
      <c r="D91" s="13"/>
      <c r="E91" s="13"/>
      <c r="F91" s="13"/>
      <c r="G91" s="14"/>
      <c r="H91" s="26"/>
    </row>
    <row r="92" ht="13.5" customHeight="1" spans="1:8">
      <c r="A92" s="91">
        <v>20</v>
      </c>
      <c r="B92" s="28" t="s">
        <v>25</v>
      </c>
      <c r="C92" s="49">
        <v>3.3</v>
      </c>
      <c r="D92" s="50">
        <v>1015</v>
      </c>
      <c r="E92" s="49">
        <v>14.5</v>
      </c>
      <c r="F92" s="51">
        <v>300</v>
      </c>
      <c r="G92" s="32">
        <v>6.21</v>
      </c>
      <c r="H92" s="33">
        <f t="shared" si="1"/>
        <v>90.045</v>
      </c>
    </row>
    <row r="93" ht="13.5" customHeight="1" spans="1:8">
      <c r="A93" s="91">
        <v>21</v>
      </c>
      <c r="B93" s="28" t="s">
        <v>66</v>
      </c>
      <c r="C93" s="49">
        <v>3.3</v>
      </c>
      <c r="D93" s="50">
        <v>1015</v>
      </c>
      <c r="E93" s="49">
        <v>14.5</v>
      </c>
      <c r="F93" s="51">
        <v>300</v>
      </c>
      <c r="G93" s="32">
        <v>6.21</v>
      </c>
      <c r="H93" s="33">
        <f t="shared" si="1"/>
        <v>90.045</v>
      </c>
    </row>
    <row r="94" ht="13.5" customHeight="1" spans="1:8">
      <c r="A94" s="38">
        <v>22</v>
      </c>
      <c r="B94" s="39" t="s">
        <v>67</v>
      </c>
      <c r="C94" s="52">
        <v>3.3</v>
      </c>
      <c r="D94" s="53">
        <v>1015</v>
      </c>
      <c r="E94" s="52">
        <v>14.5</v>
      </c>
      <c r="F94" s="54">
        <v>300</v>
      </c>
      <c r="G94" s="43">
        <v>6.43</v>
      </c>
      <c r="H94" s="44">
        <f t="shared" si="1"/>
        <v>93.235</v>
      </c>
    </row>
    <row r="95" ht="18" customHeight="1" spans="1:8">
      <c r="A95" s="55"/>
      <c r="B95" s="13" t="s">
        <v>80</v>
      </c>
      <c r="C95" s="13"/>
      <c r="D95" s="13"/>
      <c r="E95" s="13"/>
      <c r="F95" s="13"/>
      <c r="G95" s="14"/>
      <c r="H95" s="26"/>
    </row>
    <row r="96" ht="13.5" customHeight="1" spans="1:8">
      <c r="A96" s="91">
        <v>23</v>
      </c>
      <c r="B96" s="28" t="s">
        <v>25</v>
      </c>
      <c r="C96" s="49">
        <v>3.3</v>
      </c>
      <c r="D96" s="50">
        <v>1015</v>
      </c>
      <c r="E96" s="49">
        <v>14.5</v>
      </c>
      <c r="F96" s="51">
        <v>300</v>
      </c>
      <c r="G96" s="32">
        <v>6.21</v>
      </c>
      <c r="H96" s="33">
        <f t="shared" si="1"/>
        <v>90.045</v>
      </c>
    </row>
    <row r="97" ht="13.5" customHeight="1" spans="1:8">
      <c r="A97" s="91">
        <v>24</v>
      </c>
      <c r="B97" s="28" t="s">
        <v>66</v>
      </c>
      <c r="C97" s="49">
        <v>3.3</v>
      </c>
      <c r="D97" s="50">
        <v>1015</v>
      </c>
      <c r="E97" s="49">
        <v>14.5</v>
      </c>
      <c r="F97" s="51">
        <v>300</v>
      </c>
      <c r="G97" s="32">
        <v>6.21</v>
      </c>
      <c r="H97" s="33">
        <f t="shared" si="1"/>
        <v>90.045</v>
      </c>
    </row>
    <row r="98" ht="13.5" customHeight="1" spans="1:8">
      <c r="A98" s="38">
        <v>25</v>
      </c>
      <c r="B98" s="39" t="s">
        <v>67</v>
      </c>
      <c r="C98" s="52">
        <v>3.3</v>
      </c>
      <c r="D98" s="53">
        <v>1015</v>
      </c>
      <c r="E98" s="52">
        <v>14.5</v>
      </c>
      <c r="F98" s="54">
        <v>300</v>
      </c>
      <c r="G98" s="43">
        <v>6.43</v>
      </c>
      <c r="H98" s="44">
        <f t="shared" si="1"/>
        <v>93.235</v>
      </c>
    </row>
    <row r="99" ht="15" customHeight="1" spans="1:8">
      <c r="A99" s="20"/>
      <c r="B99" s="102" t="s">
        <v>81</v>
      </c>
      <c r="C99" s="46"/>
      <c r="D99" s="47"/>
      <c r="E99" s="46"/>
      <c r="F99" s="48"/>
      <c r="G99" s="103"/>
      <c r="H99" s="26"/>
    </row>
    <row r="100" ht="15" customHeight="1" spans="1:8">
      <c r="A100" s="27">
        <v>26</v>
      </c>
      <c r="B100" s="104" t="s">
        <v>65</v>
      </c>
      <c r="C100" s="49">
        <v>3.4</v>
      </c>
      <c r="D100" s="50">
        <v>846</v>
      </c>
      <c r="E100" s="49">
        <v>14.3</v>
      </c>
      <c r="F100" s="51">
        <v>240</v>
      </c>
      <c r="G100" s="105">
        <v>5.97</v>
      </c>
      <c r="H100" s="33">
        <f t="shared" si="1"/>
        <v>85.371</v>
      </c>
    </row>
    <row r="101" ht="15" customHeight="1" spans="1:8">
      <c r="A101" s="27">
        <v>27</v>
      </c>
      <c r="B101" s="104" t="s">
        <v>67</v>
      </c>
      <c r="C101" s="49">
        <v>3.4</v>
      </c>
      <c r="D101" s="50">
        <v>846</v>
      </c>
      <c r="E101" s="49">
        <v>14.3</v>
      </c>
      <c r="F101" s="51">
        <v>240</v>
      </c>
      <c r="G101" s="105">
        <v>6.04</v>
      </c>
      <c r="H101" s="33">
        <f t="shared" si="1"/>
        <v>86.372</v>
      </c>
    </row>
    <row r="102" ht="15" customHeight="1" spans="1:8">
      <c r="A102" s="38">
        <v>28</v>
      </c>
      <c r="B102" s="106" t="s">
        <v>77</v>
      </c>
      <c r="C102" s="52">
        <v>3.4</v>
      </c>
      <c r="D102" s="53">
        <v>846</v>
      </c>
      <c r="E102" s="52">
        <v>14.3</v>
      </c>
      <c r="F102" s="54">
        <v>240</v>
      </c>
      <c r="G102" s="107">
        <v>6.18</v>
      </c>
      <c r="H102" s="44">
        <f t="shared" si="1"/>
        <v>88.374</v>
      </c>
    </row>
    <row r="103" ht="2.45" customHeight="1" spans="1:8">
      <c r="A103" s="61"/>
      <c r="B103" s="62"/>
      <c r="C103" s="63"/>
      <c r="D103" s="64"/>
      <c r="E103" s="63"/>
      <c r="F103" s="65"/>
      <c r="G103" s="66"/>
      <c r="H103" s="45">
        <f t="shared" si="1"/>
        <v>0</v>
      </c>
    </row>
    <row r="104" ht="26.45" customHeight="1" spans="1:8">
      <c r="A104" s="108"/>
      <c r="B104" s="109" t="s">
        <v>28</v>
      </c>
      <c r="C104" s="110"/>
      <c r="D104" s="111"/>
      <c r="E104" s="110"/>
      <c r="F104" s="112"/>
      <c r="G104" s="113"/>
      <c r="H104" s="114"/>
    </row>
    <row r="105" ht="18" customHeight="1" spans="1:8">
      <c r="A105" s="85"/>
      <c r="B105" s="86" t="s">
        <v>82</v>
      </c>
      <c r="C105" s="86"/>
      <c r="D105" s="86"/>
      <c r="E105" s="86"/>
      <c r="F105" s="86"/>
      <c r="G105" s="115"/>
      <c r="H105" s="116"/>
    </row>
    <row r="106" ht="13.5" customHeight="1" spans="1:8">
      <c r="A106" s="117">
        <v>1</v>
      </c>
      <c r="B106" s="28" t="s">
        <v>25</v>
      </c>
      <c r="C106" s="29">
        <v>3.5</v>
      </c>
      <c r="D106" s="30">
        <v>655</v>
      </c>
      <c r="E106" s="29">
        <v>3</v>
      </c>
      <c r="F106" s="31">
        <v>180</v>
      </c>
      <c r="G106" s="77">
        <v>26.35</v>
      </c>
      <c r="H106" s="78">
        <f t="shared" si="1"/>
        <v>79.05</v>
      </c>
    </row>
    <row r="107" ht="13.5" customHeight="1" spans="1:8">
      <c r="A107" s="117">
        <v>2</v>
      </c>
      <c r="B107" s="28" t="s">
        <v>65</v>
      </c>
      <c r="C107" s="29">
        <v>3.5</v>
      </c>
      <c r="D107" s="30">
        <v>655</v>
      </c>
      <c r="E107" s="29">
        <v>3</v>
      </c>
      <c r="F107" s="31">
        <v>180</v>
      </c>
      <c r="G107" s="77">
        <v>26.35</v>
      </c>
      <c r="H107" s="78">
        <f t="shared" si="1"/>
        <v>79.05</v>
      </c>
    </row>
    <row r="108" ht="13.5" customHeight="1" spans="1:8">
      <c r="A108" s="117">
        <v>3</v>
      </c>
      <c r="B108" s="28" t="s">
        <v>66</v>
      </c>
      <c r="C108" s="29">
        <v>3.5</v>
      </c>
      <c r="D108" s="30">
        <v>655</v>
      </c>
      <c r="E108" s="29">
        <v>3</v>
      </c>
      <c r="F108" s="31">
        <v>180</v>
      </c>
      <c r="G108" s="77">
        <v>26.35</v>
      </c>
      <c r="H108" s="78">
        <f t="shared" si="1"/>
        <v>79.05</v>
      </c>
    </row>
    <row r="109" ht="13.5" customHeight="1" spans="1:8">
      <c r="A109" s="117">
        <v>4</v>
      </c>
      <c r="B109" s="28" t="s">
        <v>67</v>
      </c>
      <c r="C109" s="29">
        <v>3.5</v>
      </c>
      <c r="D109" s="30">
        <v>655</v>
      </c>
      <c r="E109" s="29">
        <v>3</v>
      </c>
      <c r="F109" s="31">
        <v>180</v>
      </c>
      <c r="G109" s="77">
        <v>26.35</v>
      </c>
      <c r="H109" s="78">
        <f t="shared" si="1"/>
        <v>79.05</v>
      </c>
    </row>
    <row r="110" ht="13.5" customHeight="1" spans="1:8">
      <c r="A110" s="117">
        <v>5</v>
      </c>
      <c r="B110" s="28" t="s">
        <v>68</v>
      </c>
      <c r="C110" s="29">
        <v>3.5</v>
      </c>
      <c r="D110" s="30">
        <v>655</v>
      </c>
      <c r="E110" s="29">
        <v>3</v>
      </c>
      <c r="F110" s="31">
        <v>180</v>
      </c>
      <c r="G110" s="77">
        <v>30.16</v>
      </c>
      <c r="H110" s="78">
        <f t="shared" si="1"/>
        <v>90.48</v>
      </c>
    </row>
    <row r="111" ht="13.5" customHeight="1" spans="1:8">
      <c r="A111" s="117">
        <v>6</v>
      </c>
      <c r="B111" s="28" t="s">
        <v>71</v>
      </c>
      <c r="C111" s="29">
        <v>3.5</v>
      </c>
      <c r="D111" s="30">
        <v>655</v>
      </c>
      <c r="E111" s="29">
        <v>3</v>
      </c>
      <c r="F111" s="31">
        <v>180</v>
      </c>
      <c r="G111" s="77">
        <v>30.16</v>
      </c>
      <c r="H111" s="78">
        <f t="shared" si="1"/>
        <v>90.48</v>
      </c>
    </row>
    <row r="112" ht="13.5" customHeight="1" spans="1:8">
      <c r="A112" s="117">
        <v>7</v>
      </c>
      <c r="B112" s="28" t="s">
        <v>72</v>
      </c>
      <c r="C112" s="29">
        <v>3.5</v>
      </c>
      <c r="D112" s="30">
        <v>655</v>
      </c>
      <c r="E112" s="29">
        <v>3</v>
      </c>
      <c r="F112" s="31">
        <v>180</v>
      </c>
      <c r="G112" s="77">
        <v>33.81</v>
      </c>
      <c r="H112" s="78">
        <f t="shared" si="1"/>
        <v>101.43</v>
      </c>
    </row>
    <row r="113" ht="13.5" customHeight="1" spans="1:8">
      <c r="A113" s="117">
        <v>8</v>
      </c>
      <c r="B113" s="28" t="s">
        <v>73</v>
      </c>
      <c r="C113" s="29">
        <v>3.5</v>
      </c>
      <c r="D113" s="30">
        <v>655</v>
      </c>
      <c r="E113" s="29">
        <v>3</v>
      </c>
      <c r="F113" s="31">
        <v>180</v>
      </c>
      <c r="G113" s="77">
        <v>33.81</v>
      </c>
      <c r="H113" s="78">
        <f t="shared" si="1"/>
        <v>101.43</v>
      </c>
    </row>
    <row r="114" ht="13.5" customHeight="1" spans="1:8">
      <c r="A114" s="117">
        <v>9</v>
      </c>
      <c r="B114" s="28" t="s">
        <v>74</v>
      </c>
      <c r="C114" s="29">
        <v>3.5</v>
      </c>
      <c r="D114" s="30">
        <v>655</v>
      </c>
      <c r="E114" s="29">
        <v>3</v>
      </c>
      <c r="F114" s="31">
        <v>180</v>
      </c>
      <c r="G114" s="77">
        <v>33.81</v>
      </c>
      <c r="H114" s="78">
        <f t="shared" si="1"/>
        <v>101.43</v>
      </c>
    </row>
    <row r="115" ht="13.5" customHeight="1" spans="1:8">
      <c r="A115" s="117">
        <v>10</v>
      </c>
      <c r="B115" s="28" t="s">
        <v>70</v>
      </c>
      <c r="C115" s="29">
        <v>3.5</v>
      </c>
      <c r="D115" s="30">
        <v>655</v>
      </c>
      <c r="E115" s="29">
        <v>3</v>
      </c>
      <c r="F115" s="31">
        <v>180</v>
      </c>
      <c r="G115" s="77">
        <v>30.16</v>
      </c>
      <c r="H115" s="78">
        <f t="shared" si="1"/>
        <v>90.48</v>
      </c>
    </row>
    <row r="116" ht="13.5" customHeight="1" spans="1:8">
      <c r="A116" s="60">
        <v>11</v>
      </c>
      <c r="B116" s="39" t="s">
        <v>78</v>
      </c>
      <c r="C116" s="40">
        <v>3.5</v>
      </c>
      <c r="D116" s="41">
        <v>655</v>
      </c>
      <c r="E116" s="40">
        <v>3</v>
      </c>
      <c r="F116" s="42">
        <v>180</v>
      </c>
      <c r="G116" s="77">
        <v>33.81</v>
      </c>
      <c r="H116" s="78">
        <f t="shared" si="1"/>
        <v>101.43</v>
      </c>
    </row>
    <row r="117" ht="18" customHeight="1" spans="1:8">
      <c r="A117" s="118"/>
      <c r="B117" s="119" t="s">
        <v>83</v>
      </c>
      <c r="C117" s="119"/>
      <c r="D117" s="119"/>
      <c r="E117" s="119"/>
      <c r="F117" s="119"/>
      <c r="G117" s="120"/>
      <c r="H117" s="121"/>
    </row>
    <row r="118" ht="13.5" customHeight="1" spans="1:8">
      <c r="A118" s="117">
        <v>12</v>
      </c>
      <c r="B118" s="28" t="s">
        <v>25</v>
      </c>
      <c r="C118" s="29">
        <v>1</v>
      </c>
      <c r="D118" s="30"/>
      <c r="E118" s="29"/>
      <c r="F118" s="31"/>
      <c r="G118" s="77">
        <v>37.22</v>
      </c>
      <c r="H118" s="78"/>
    </row>
    <row r="119" ht="13.5" customHeight="1" spans="1:8">
      <c r="A119" s="117">
        <v>13</v>
      </c>
      <c r="B119" s="28" t="s">
        <v>65</v>
      </c>
      <c r="C119" s="29">
        <v>1</v>
      </c>
      <c r="D119" s="30"/>
      <c r="E119" s="29"/>
      <c r="F119" s="31"/>
      <c r="G119" s="77">
        <v>37.22</v>
      </c>
      <c r="H119" s="78"/>
    </row>
    <row r="120" ht="13.5" customHeight="1" spans="1:8">
      <c r="A120" s="117">
        <v>14</v>
      </c>
      <c r="B120" s="28" t="s">
        <v>66</v>
      </c>
      <c r="C120" s="29">
        <v>1</v>
      </c>
      <c r="D120" s="30"/>
      <c r="E120" s="29"/>
      <c r="F120" s="31"/>
      <c r="G120" s="77">
        <v>37.22</v>
      </c>
      <c r="H120" s="78"/>
    </row>
    <row r="121" ht="13.5" customHeight="1" spans="1:8">
      <c r="A121" s="117">
        <v>15</v>
      </c>
      <c r="B121" s="28" t="s">
        <v>67</v>
      </c>
      <c r="C121" s="29">
        <v>1</v>
      </c>
      <c r="D121" s="30"/>
      <c r="E121" s="29"/>
      <c r="F121" s="31"/>
      <c r="G121" s="77">
        <v>37.22</v>
      </c>
      <c r="H121" s="78"/>
    </row>
    <row r="122" ht="13.5" customHeight="1" spans="1:8">
      <c r="A122" s="117">
        <v>16</v>
      </c>
      <c r="B122" s="28" t="s">
        <v>68</v>
      </c>
      <c r="C122" s="29">
        <v>1</v>
      </c>
      <c r="D122" s="30"/>
      <c r="E122" s="29"/>
      <c r="F122" s="31"/>
      <c r="G122" s="77">
        <v>40.2</v>
      </c>
      <c r="H122" s="78"/>
    </row>
    <row r="123" ht="13.5" customHeight="1" spans="1:8">
      <c r="A123" s="117">
        <v>17</v>
      </c>
      <c r="B123" s="28" t="s">
        <v>71</v>
      </c>
      <c r="C123" s="29">
        <v>1</v>
      </c>
      <c r="D123" s="30"/>
      <c r="E123" s="29"/>
      <c r="F123" s="31"/>
      <c r="G123" s="77">
        <v>40.2</v>
      </c>
      <c r="H123" s="78"/>
    </row>
    <row r="124" ht="13.5" customHeight="1" spans="1:8">
      <c r="A124" s="117">
        <v>18</v>
      </c>
      <c r="B124" s="28" t="s">
        <v>72</v>
      </c>
      <c r="C124" s="29">
        <v>1</v>
      </c>
      <c r="D124" s="30"/>
      <c r="E124" s="29"/>
      <c r="F124" s="31"/>
      <c r="G124" s="77">
        <v>43.18</v>
      </c>
      <c r="H124" s="78"/>
    </row>
    <row r="125" ht="13.5" customHeight="1" spans="1:8">
      <c r="A125" s="117">
        <v>19</v>
      </c>
      <c r="B125" s="28" t="s">
        <v>73</v>
      </c>
      <c r="C125" s="29">
        <v>1</v>
      </c>
      <c r="D125" s="30"/>
      <c r="E125" s="29"/>
      <c r="F125" s="31"/>
      <c r="G125" s="77">
        <v>43.18</v>
      </c>
      <c r="H125" s="78"/>
    </row>
    <row r="126" ht="13.5" customHeight="1" spans="1:8">
      <c r="A126" s="117">
        <v>20</v>
      </c>
      <c r="B126" s="28" t="s">
        <v>74</v>
      </c>
      <c r="C126" s="29">
        <v>1</v>
      </c>
      <c r="D126" s="30"/>
      <c r="E126" s="29"/>
      <c r="F126" s="31"/>
      <c r="G126" s="77">
        <v>43.18</v>
      </c>
      <c r="H126" s="78"/>
    </row>
    <row r="127" ht="13.5" customHeight="1" spans="1:8">
      <c r="A127" s="117">
        <v>21</v>
      </c>
      <c r="B127" s="28" t="s">
        <v>70</v>
      </c>
      <c r="C127" s="29">
        <v>1</v>
      </c>
      <c r="D127" s="30"/>
      <c r="E127" s="29"/>
      <c r="F127" s="31"/>
      <c r="G127" s="77">
        <v>40.2</v>
      </c>
      <c r="H127" s="78"/>
    </row>
    <row r="128" ht="13.5" customHeight="1" spans="1:8">
      <c r="A128" s="117">
        <v>22</v>
      </c>
      <c r="B128" s="92" t="s">
        <v>78</v>
      </c>
      <c r="C128" s="122">
        <v>1</v>
      </c>
      <c r="D128" s="123"/>
      <c r="E128" s="122"/>
      <c r="F128" s="124"/>
      <c r="G128" s="77">
        <v>43.18</v>
      </c>
      <c r="H128" s="78"/>
    </row>
    <row r="129" ht="18" customHeight="1" spans="1:8">
      <c r="A129" s="118"/>
      <c r="B129" s="119" t="s">
        <v>84</v>
      </c>
      <c r="C129" s="119"/>
      <c r="D129" s="119"/>
      <c r="E129" s="119"/>
      <c r="F129" s="119"/>
      <c r="G129" s="120"/>
      <c r="H129" s="121"/>
    </row>
    <row r="130" ht="13.5" customHeight="1" spans="1:8">
      <c r="A130" s="117">
        <v>23</v>
      </c>
      <c r="B130" s="28" t="s">
        <v>25</v>
      </c>
      <c r="C130" s="29">
        <v>4</v>
      </c>
      <c r="D130" s="30"/>
      <c r="E130" s="29"/>
      <c r="F130" s="31"/>
      <c r="G130" s="77">
        <v>81</v>
      </c>
      <c r="H130" s="78"/>
    </row>
    <row r="131" ht="13.5" customHeight="1" spans="1:8">
      <c r="A131" s="117">
        <v>24</v>
      </c>
      <c r="B131" s="28" t="s">
        <v>65</v>
      </c>
      <c r="C131" s="29">
        <v>4</v>
      </c>
      <c r="D131" s="30"/>
      <c r="E131" s="29"/>
      <c r="F131" s="31"/>
      <c r="G131" s="77">
        <v>81</v>
      </c>
      <c r="H131" s="78"/>
    </row>
    <row r="132" ht="13.5" customHeight="1" spans="1:8">
      <c r="A132" s="117">
        <v>25</v>
      </c>
      <c r="B132" s="28" t="s">
        <v>66</v>
      </c>
      <c r="C132" s="29">
        <v>4</v>
      </c>
      <c r="D132" s="30"/>
      <c r="E132" s="29"/>
      <c r="F132" s="31"/>
      <c r="G132" s="77">
        <v>81</v>
      </c>
      <c r="H132" s="78"/>
    </row>
    <row r="133" ht="13.5" customHeight="1" spans="1:8">
      <c r="A133" s="117">
        <v>26</v>
      </c>
      <c r="B133" s="28" t="s">
        <v>67</v>
      </c>
      <c r="C133" s="29">
        <v>4</v>
      </c>
      <c r="D133" s="30"/>
      <c r="E133" s="29"/>
      <c r="F133" s="31"/>
      <c r="G133" s="77">
        <v>81</v>
      </c>
      <c r="H133" s="78"/>
    </row>
    <row r="134" ht="13.5" customHeight="1" spans="1:8">
      <c r="A134" s="117">
        <v>27</v>
      </c>
      <c r="B134" s="28" t="s">
        <v>68</v>
      </c>
      <c r="C134" s="29">
        <v>4</v>
      </c>
      <c r="D134" s="30"/>
      <c r="E134" s="29"/>
      <c r="F134" s="31"/>
      <c r="G134" s="77">
        <v>91.76</v>
      </c>
      <c r="H134" s="78"/>
    </row>
    <row r="135" ht="13.5" customHeight="1" spans="1:8">
      <c r="A135" s="117">
        <v>28</v>
      </c>
      <c r="B135" s="28" t="s">
        <v>71</v>
      </c>
      <c r="C135" s="29">
        <v>4</v>
      </c>
      <c r="D135" s="30"/>
      <c r="E135" s="29"/>
      <c r="F135" s="31"/>
      <c r="G135" s="77">
        <v>91.76</v>
      </c>
      <c r="H135" s="78"/>
    </row>
    <row r="136" ht="13.5" customHeight="1" spans="1:8">
      <c r="A136" s="117">
        <v>29</v>
      </c>
      <c r="B136" s="28" t="s">
        <v>72</v>
      </c>
      <c r="C136" s="29">
        <v>4</v>
      </c>
      <c r="D136" s="30"/>
      <c r="E136" s="29"/>
      <c r="F136" s="31"/>
      <c r="G136" s="77">
        <v>92.59</v>
      </c>
      <c r="H136" s="78"/>
    </row>
    <row r="137" ht="13.5" customHeight="1" spans="1:8">
      <c r="A137" s="117">
        <v>30</v>
      </c>
      <c r="B137" s="28" t="s">
        <v>73</v>
      </c>
      <c r="C137" s="29">
        <v>4</v>
      </c>
      <c r="D137" s="30"/>
      <c r="E137" s="29"/>
      <c r="F137" s="31"/>
      <c r="G137" s="77">
        <v>92.59</v>
      </c>
      <c r="H137" s="78"/>
    </row>
    <row r="138" ht="13.5" customHeight="1" spans="1:8">
      <c r="A138" s="117">
        <v>31</v>
      </c>
      <c r="B138" s="28" t="s">
        <v>74</v>
      </c>
      <c r="C138" s="29">
        <v>4</v>
      </c>
      <c r="D138" s="30"/>
      <c r="E138" s="29"/>
      <c r="F138" s="31"/>
      <c r="G138" s="77">
        <v>92.59</v>
      </c>
      <c r="H138" s="78"/>
    </row>
    <row r="139" ht="13.5" customHeight="1" spans="1:8">
      <c r="A139" s="117">
        <v>32</v>
      </c>
      <c r="B139" s="28" t="s">
        <v>70</v>
      </c>
      <c r="C139" s="29">
        <v>4</v>
      </c>
      <c r="D139" s="30"/>
      <c r="E139" s="29"/>
      <c r="F139" s="31"/>
      <c r="G139" s="77">
        <v>91.76</v>
      </c>
      <c r="H139" s="78"/>
    </row>
    <row r="140" ht="13.5" customHeight="1" spans="1:8">
      <c r="A140" s="60">
        <v>33</v>
      </c>
      <c r="B140" s="39" t="s">
        <v>78</v>
      </c>
      <c r="C140" s="40">
        <v>4</v>
      </c>
      <c r="D140" s="41"/>
      <c r="E140" s="40"/>
      <c r="F140" s="42"/>
      <c r="G140" s="77">
        <v>92.59</v>
      </c>
      <c r="H140" s="78"/>
    </row>
    <row r="141" ht="18" customHeight="1" spans="1:8">
      <c r="A141" s="118"/>
      <c r="B141" s="119" t="s">
        <v>85</v>
      </c>
      <c r="C141" s="119"/>
      <c r="D141" s="119"/>
      <c r="E141" s="119"/>
      <c r="F141" s="119"/>
      <c r="G141" s="120"/>
      <c r="H141" s="121"/>
    </row>
    <row r="142" ht="13.5" customHeight="1" spans="1:8">
      <c r="A142" s="117">
        <v>34</v>
      </c>
      <c r="B142" s="28" t="s">
        <v>25</v>
      </c>
      <c r="C142" s="29">
        <v>4.8</v>
      </c>
      <c r="D142" s="30"/>
      <c r="E142" s="29"/>
      <c r="F142" s="31"/>
      <c r="G142" s="77">
        <v>215.12</v>
      </c>
      <c r="H142" s="78"/>
    </row>
    <row r="143" ht="13.5" customHeight="1" spans="1:8">
      <c r="A143" s="117">
        <v>35</v>
      </c>
      <c r="B143" s="28" t="s">
        <v>65</v>
      </c>
      <c r="C143" s="29">
        <v>4.8</v>
      </c>
      <c r="D143" s="30"/>
      <c r="E143" s="29"/>
      <c r="F143" s="31"/>
      <c r="G143" s="77">
        <v>215.12</v>
      </c>
      <c r="H143" s="78"/>
    </row>
    <row r="144" ht="13.5" customHeight="1" spans="1:8">
      <c r="A144" s="117">
        <v>36</v>
      </c>
      <c r="B144" s="28" t="s">
        <v>66</v>
      </c>
      <c r="C144" s="29">
        <v>4.8</v>
      </c>
      <c r="D144" s="30"/>
      <c r="E144" s="29"/>
      <c r="F144" s="31"/>
      <c r="G144" s="77">
        <v>215.12</v>
      </c>
      <c r="H144" s="78"/>
    </row>
    <row r="145" ht="13.5" customHeight="1" spans="1:8">
      <c r="A145" s="117">
        <v>37</v>
      </c>
      <c r="B145" s="28" t="s">
        <v>67</v>
      </c>
      <c r="C145" s="29">
        <v>4.8</v>
      </c>
      <c r="D145" s="30"/>
      <c r="E145" s="29"/>
      <c r="F145" s="31"/>
      <c r="G145" s="77">
        <v>215.12</v>
      </c>
      <c r="H145" s="78"/>
    </row>
    <row r="146" ht="13.5" customHeight="1" spans="1:8">
      <c r="A146" s="117">
        <v>38</v>
      </c>
      <c r="B146" s="28" t="s">
        <v>68</v>
      </c>
      <c r="C146" s="29">
        <v>4.8</v>
      </c>
      <c r="D146" s="30"/>
      <c r="E146" s="29"/>
      <c r="F146" s="31"/>
      <c r="G146" s="77">
        <v>232.51</v>
      </c>
      <c r="H146" s="78"/>
    </row>
    <row r="147" ht="13.5" customHeight="1" spans="1:8">
      <c r="A147" s="117">
        <v>39</v>
      </c>
      <c r="B147" s="28" t="s">
        <v>71</v>
      </c>
      <c r="C147" s="29">
        <v>4.8</v>
      </c>
      <c r="D147" s="30"/>
      <c r="E147" s="29"/>
      <c r="F147" s="31"/>
      <c r="G147" s="77">
        <v>232.51</v>
      </c>
      <c r="H147" s="78"/>
    </row>
    <row r="148" ht="13.5" customHeight="1" spans="1:8">
      <c r="A148" s="117">
        <v>40</v>
      </c>
      <c r="B148" s="28" t="s">
        <v>72</v>
      </c>
      <c r="C148" s="29">
        <v>4.8</v>
      </c>
      <c r="D148" s="30"/>
      <c r="E148" s="29"/>
      <c r="F148" s="31"/>
      <c r="G148" s="77">
        <v>251.71</v>
      </c>
      <c r="H148" s="78"/>
    </row>
    <row r="149" ht="13.5" customHeight="1" spans="1:8">
      <c r="A149" s="117">
        <v>41</v>
      </c>
      <c r="B149" s="28" t="s">
        <v>73</v>
      </c>
      <c r="C149" s="29">
        <v>4.8</v>
      </c>
      <c r="D149" s="30"/>
      <c r="E149" s="29"/>
      <c r="F149" s="31"/>
      <c r="G149" s="77">
        <v>251.71</v>
      </c>
      <c r="H149" s="78"/>
    </row>
    <row r="150" ht="13.5" customHeight="1" spans="1:8">
      <c r="A150" s="117">
        <v>42</v>
      </c>
      <c r="B150" s="28" t="s">
        <v>74</v>
      </c>
      <c r="C150" s="29">
        <v>4.8</v>
      </c>
      <c r="D150" s="30"/>
      <c r="E150" s="29"/>
      <c r="F150" s="31"/>
      <c r="G150" s="77">
        <v>251.71</v>
      </c>
      <c r="H150" s="78"/>
    </row>
    <row r="151" ht="13.5" customHeight="1" spans="1:8">
      <c r="A151" s="117">
        <v>43</v>
      </c>
      <c r="B151" s="28" t="s">
        <v>70</v>
      </c>
      <c r="C151" s="29">
        <v>4.8</v>
      </c>
      <c r="D151" s="30"/>
      <c r="E151" s="29"/>
      <c r="F151" s="31"/>
      <c r="G151" s="77">
        <v>232.51</v>
      </c>
      <c r="H151" s="78"/>
    </row>
    <row r="152" ht="13.5" customHeight="1" spans="1:8">
      <c r="A152" s="60">
        <v>44</v>
      </c>
      <c r="B152" s="39" t="s">
        <v>78</v>
      </c>
      <c r="C152" s="40">
        <v>4.8</v>
      </c>
      <c r="D152" s="41"/>
      <c r="E152" s="40"/>
      <c r="F152" s="42"/>
      <c r="G152" s="77">
        <v>251.71</v>
      </c>
      <c r="H152" s="78"/>
    </row>
    <row r="153" ht="18" customHeight="1" spans="1:8">
      <c r="A153" s="118"/>
      <c r="B153" s="119" t="s">
        <v>86</v>
      </c>
      <c r="C153" s="119"/>
      <c r="D153" s="119"/>
      <c r="E153" s="119"/>
      <c r="F153" s="119"/>
      <c r="G153" s="125"/>
      <c r="H153" s="126"/>
    </row>
    <row r="154" ht="13.5" customHeight="1" spans="1:8">
      <c r="A154" s="60">
        <v>45</v>
      </c>
      <c r="B154" s="39" t="s">
        <v>87</v>
      </c>
      <c r="C154" s="40">
        <v>0.01</v>
      </c>
      <c r="D154" s="41"/>
      <c r="E154" s="40"/>
      <c r="F154" s="42"/>
      <c r="G154" s="83">
        <v>2.73</v>
      </c>
      <c r="H154" s="84"/>
    </row>
    <row r="155" ht="18" customHeight="1" spans="1:8">
      <c r="A155" s="85"/>
      <c r="B155" s="86" t="s">
        <v>88</v>
      </c>
      <c r="C155" s="86"/>
      <c r="D155" s="86"/>
      <c r="E155" s="86"/>
      <c r="F155" s="86"/>
      <c r="G155" s="115"/>
      <c r="H155" s="88"/>
    </row>
    <row r="156" ht="13.5" customHeight="1" spans="1:8">
      <c r="A156" s="117"/>
      <c r="B156" s="127" t="s">
        <v>89</v>
      </c>
      <c r="C156" s="29"/>
      <c r="D156" s="30"/>
      <c r="E156" s="29"/>
      <c r="F156" s="31"/>
      <c r="G156" s="77"/>
      <c r="H156" s="78"/>
    </row>
    <row r="157" ht="13.5" customHeight="1" spans="1:8">
      <c r="A157" s="117">
        <v>46</v>
      </c>
      <c r="B157" s="28" t="s">
        <v>65</v>
      </c>
      <c r="C157" s="29">
        <v>5.2</v>
      </c>
      <c r="D157" s="30"/>
      <c r="E157" s="29"/>
      <c r="F157" s="31"/>
      <c r="G157" s="77">
        <v>35.09</v>
      </c>
      <c r="H157" s="78"/>
    </row>
    <row r="158" ht="13.5" customHeight="1" spans="1:8">
      <c r="A158" s="117">
        <v>47</v>
      </c>
      <c r="B158" s="28" t="s">
        <v>66</v>
      </c>
      <c r="C158" s="29">
        <v>5.2</v>
      </c>
      <c r="D158" s="30"/>
      <c r="E158" s="29"/>
      <c r="F158" s="31"/>
      <c r="G158" s="77">
        <v>35.09</v>
      </c>
      <c r="H158" s="78"/>
    </row>
    <row r="159" ht="13.5" customHeight="1" spans="1:8">
      <c r="A159" s="117">
        <v>48</v>
      </c>
      <c r="B159" s="28" t="s">
        <v>67</v>
      </c>
      <c r="C159" s="29">
        <v>5.2</v>
      </c>
      <c r="D159" s="30"/>
      <c r="E159" s="29"/>
      <c r="F159" s="31"/>
      <c r="G159" s="77">
        <v>35.09</v>
      </c>
      <c r="H159" s="78"/>
    </row>
    <row r="160" ht="13.5" customHeight="1" spans="1:8">
      <c r="A160" s="117">
        <v>49</v>
      </c>
      <c r="B160" s="28" t="s">
        <v>68</v>
      </c>
      <c r="C160" s="29">
        <v>5.2</v>
      </c>
      <c r="D160" s="30"/>
      <c r="E160" s="29"/>
      <c r="F160" s="31"/>
      <c r="G160" s="77">
        <v>37.41</v>
      </c>
      <c r="H160" s="78"/>
    </row>
    <row r="161" ht="13.5" customHeight="1" spans="1:8">
      <c r="A161" s="117"/>
      <c r="B161" s="127" t="s">
        <v>90</v>
      </c>
      <c r="C161" s="29"/>
      <c r="D161" s="30"/>
      <c r="E161" s="29"/>
      <c r="F161" s="31"/>
      <c r="G161" s="128"/>
      <c r="H161" s="129"/>
    </row>
    <row r="162" ht="13.5" customHeight="1" spans="1:8">
      <c r="A162" s="117">
        <v>50</v>
      </c>
      <c r="B162" s="28" t="s">
        <v>65</v>
      </c>
      <c r="C162" s="29">
        <v>5</v>
      </c>
      <c r="D162" s="30"/>
      <c r="E162" s="29"/>
      <c r="F162" s="31"/>
      <c r="G162" s="77">
        <v>34.92</v>
      </c>
      <c r="H162" s="78"/>
    </row>
    <row r="163" ht="13.5" customHeight="1" spans="1:8">
      <c r="A163" s="117">
        <v>51</v>
      </c>
      <c r="B163" s="28" t="s">
        <v>66</v>
      </c>
      <c r="C163" s="29">
        <v>5</v>
      </c>
      <c r="D163" s="30"/>
      <c r="E163" s="29"/>
      <c r="F163" s="31"/>
      <c r="G163" s="77">
        <v>34.92</v>
      </c>
      <c r="H163" s="78"/>
    </row>
    <row r="164" ht="13.5" customHeight="1" spans="1:8">
      <c r="A164" s="117">
        <v>52</v>
      </c>
      <c r="B164" s="28" t="s">
        <v>67</v>
      </c>
      <c r="C164" s="29">
        <v>5</v>
      </c>
      <c r="D164" s="30"/>
      <c r="E164" s="29"/>
      <c r="F164" s="31"/>
      <c r="G164" s="77">
        <v>34.92</v>
      </c>
      <c r="H164" s="78"/>
    </row>
    <row r="165" ht="13.5" customHeight="1" spans="1:8">
      <c r="A165" s="117">
        <v>53</v>
      </c>
      <c r="B165" s="28" t="s">
        <v>68</v>
      </c>
      <c r="C165" s="29">
        <v>5</v>
      </c>
      <c r="D165" s="30"/>
      <c r="E165" s="29"/>
      <c r="F165" s="31"/>
      <c r="G165" s="77">
        <v>37.24</v>
      </c>
      <c r="H165" s="78"/>
    </row>
    <row r="166" ht="13.5" customHeight="1" spans="1:8">
      <c r="A166" s="117"/>
      <c r="B166" s="127" t="s">
        <v>91</v>
      </c>
      <c r="C166" s="29"/>
      <c r="D166" s="30"/>
      <c r="E166" s="29"/>
      <c r="F166" s="31"/>
      <c r="G166" s="128"/>
      <c r="H166" s="129"/>
    </row>
    <row r="167" ht="13.5" customHeight="1" spans="1:8">
      <c r="A167" s="117">
        <v>54</v>
      </c>
      <c r="B167" s="28" t="s">
        <v>65</v>
      </c>
      <c r="C167" s="29">
        <v>3.9</v>
      </c>
      <c r="D167" s="30"/>
      <c r="E167" s="29"/>
      <c r="F167" s="31"/>
      <c r="G167" s="77">
        <v>34.31</v>
      </c>
      <c r="H167" s="78"/>
    </row>
    <row r="168" ht="13.5" customHeight="1" spans="1:8">
      <c r="A168" s="117">
        <v>55</v>
      </c>
      <c r="B168" s="28" t="s">
        <v>66</v>
      </c>
      <c r="C168" s="29">
        <v>3.9</v>
      </c>
      <c r="D168" s="30"/>
      <c r="E168" s="29"/>
      <c r="F168" s="31"/>
      <c r="G168" s="77">
        <v>34.31</v>
      </c>
      <c r="H168" s="78"/>
    </row>
    <row r="169" ht="13.5" customHeight="1" spans="1:8">
      <c r="A169" s="117">
        <v>56</v>
      </c>
      <c r="B169" s="28" t="s">
        <v>67</v>
      </c>
      <c r="C169" s="29">
        <v>3.9</v>
      </c>
      <c r="D169" s="30"/>
      <c r="E169" s="29"/>
      <c r="F169" s="31"/>
      <c r="G169" s="77">
        <v>34.31</v>
      </c>
      <c r="H169" s="78"/>
    </row>
    <row r="170" ht="13.5" customHeight="1" spans="1:8">
      <c r="A170" s="60">
        <v>57</v>
      </c>
      <c r="B170" s="39" t="s">
        <v>68</v>
      </c>
      <c r="C170" s="40">
        <v>3.9</v>
      </c>
      <c r="D170" s="41"/>
      <c r="E170" s="40"/>
      <c r="F170" s="42"/>
      <c r="G170" s="77">
        <v>37.62</v>
      </c>
      <c r="H170" s="78"/>
    </row>
    <row r="171" ht="18" customHeight="1" spans="1:8">
      <c r="A171" s="118"/>
      <c r="B171" s="119" t="s">
        <v>92</v>
      </c>
      <c r="C171" s="119"/>
      <c r="D171" s="119"/>
      <c r="E171" s="119"/>
      <c r="F171" s="119"/>
      <c r="G171" s="120"/>
      <c r="H171" s="121"/>
    </row>
    <row r="172" ht="13.5" customHeight="1" spans="1:8">
      <c r="A172" s="117"/>
      <c r="B172" s="127" t="s">
        <v>89</v>
      </c>
      <c r="C172" s="29"/>
      <c r="D172" s="30"/>
      <c r="E172" s="29"/>
      <c r="F172" s="31"/>
      <c r="G172" s="128"/>
      <c r="H172" s="129"/>
    </row>
    <row r="173" ht="13.5" customHeight="1" spans="1:8">
      <c r="A173" s="117">
        <v>58</v>
      </c>
      <c r="B173" s="28" t="s">
        <v>65</v>
      </c>
      <c r="C173" s="29">
        <v>6.5</v>
      </c>
      <c r="D173" s="30"/>
      <c r="E173" s="29"/>
      <c r="F173" s="31"/>
      <c r="G173" s="77">
        <v>41.45</v>
      </c>
      <c r="H173" s="78"/>
    </row>
    <row r="174" ht="13.5" customHeight="1" spans="1:8">
      <c r="A174" s="117">
        <v>59</v>
      </c>
      <c r="B174" s="28" t="s">
        <v>67</v>
      </c>
      <c r="C174" s="29">
        <v>6.5</v>
      </c>
      <c r="D174" s="30"/>
      <c r="E174" s="29"/>
      <c r="F174" s="31"/>
      <c r="G174" s="77">
        <v>41.45</v>
      </c>
      <c r="H174" s="78"/>
    </row>
    <row r="175" ht="13.5" customHeight="1" spans="1:8">
      <c r="A175" s="117">
        <v>60</v>
      </c>
      <c r="B175" s="28" t="s">
        <v>68</v>
      </c>
      <c r="C175" s="29">
        <v>6.5</v>
      </c>
      <c r="D175" s="30"/>
      <c r="E175" s="29"/>
      <c r="F175" s="31"/>
      <c r="G175" s="77">
        <v>46.42</v>
      </c>
      <c r="H175" s="78"/>
    </row>
    <row r="176" ht="13.5" customHeight="1" spans="1:8">
      <c r="A176" s="117">
        <v>61</v>
      </c>
      <c r="B176" s="28" t="s">
        <v>71</v>
      </c>
      <c r="C176" s="29">
        <v>6.5</v>
      </c>
      <c r="D176" s="30"/>
      <c r="E176" s="29"/>
      <c r="F176" s="31"/>
      <c r="G176" s="77">
        <v>46.42</v>
      </c>
      <c r="H176" s="78"/>
    </row>
    <row r="177" ht="13.5" customHeight="1" spans="1:8">
      <c r="A177" s="117">
        <v>62</v>
      </c>
      <c r="B177" s="28" t="s">
        <v>93</v>
      </c>
      <c r="C177" s="29">
        <v>6.5</v>
      </c>
      <c r="D177" s="30"/>
      <c r="E177" s="29"/>
      <c r="F177" s="31"/>
      <c r="G177" s="77">
        <v>46.42</v>
      </c>
      <c r="H177" s="78"/>
    </row>
    <row r="178" ht="13.5" customHeight="1" spans="1:8">
      <c r="A178" s="117">
        <v>63</v>
      </c>
      <c r="B178" s="28" t="s">
        <v>72</v>
      </c>
      <c r="C178" s="29">
        <v>6.5</v>
      </c>
      <c r="D178" s="30"/>
      <c r="E178" s="29"/>
      <c r="F178" s="31"/>
      <c r="G178" s="77">
        <v>53.37</v>
      </c>
      <c r="H178" s="78"/>
    </row>
    <row r="179" ht="13.5" customHeight="1" spans="1:8">
      <c r="A179" s="117">
        <v>64</v>
      </c>
      <c r="B179" s="28" t="s">
        <v>73</v>
      </c>
      <c r="C179" s="29">
        <v>6.5</v>
      </c>
      <c r="D179" s="30"/>
      <c r="E179" s="29"/>
      <c r="F179" s="31"/>
      <c r="G179" s="77">
        <v>53.37</v>
      </c>
      <c r="H179" s="78"/>
    </row>
    <row r="180" ht="13.5" customHeight="1" spans="1:8">
      <c r="A180" s="117">
        <v>65</v>
      </c>
      <c r="B180" s="28" t="s">
        <v>74</v>
      </c>
      <c r="C180" s="29">
        <v>6.5</v>
      </c>
      <c r="D180" s="30"/>
      <c r="E180" s="29"/>
      <c r="F180" s="31"/>
      <c r="G180" s="77">
        <v>53.37</v>
      </c>
      <c r="H180" s="78"/>
    </row>
    <row r="181" ht="13.5" customHeight="1" spans="1:8">
      <c r="A181" s="117"/>
      <c r="B181" s="127" t="s">
        <v>90</v>
      </c>
      <c r="C181" s="29"/>
      <c r="D181" s="30"/>
      <c r="E181" s="29"/>
      <c r="F181" s="31"/>
      <c r="G181" s="128"/>
      <c r="H181" s="129"/>
    </row>
    <row r="182" ht="13.5" customHeight="1" spans="1:8">
      <c r="A182" s="117">
        <v>66</v>
      </c>
      <c r="B182" s="28" t="s">
        <v>65</v>
      </c>
      <c r="C182" s="29">
        <v>5.9</v>
      </c>
      <c r="D182" s="30"/>
      <c r="E182" s="29"/>
      <c r="F182" s="31"/>
      <c r="G182" s="77">
        <v>41.07</v>
      </c>
      <c r="H182" s="78"/>
    </row>
    <row r="183" ht="13.5" customHeight="1" spans="1:8">
      <c r="A183" s="117">
        <v>67</v>
      </c>
      <c r="B183" s="28" t="s">
        <v>67</v>
      </c>
      <c r="C183" s="29">
        <v>5.9</v>
      </c>
      <c r="D183" s="30"/>
      <c r="E183" s="29"/>
      <c r="F183" s="31"/>
      <c r="G183" s="77">
        <v>41.07</v>
      </c>
      <c r="H183" s="78"/>
    </row>
    <row r="184" ht="13.5" customHeight="1" spans="1:8">
      <c r="A184" s="117">
        <v>68</v>
      </c>
      <c r="B184" s="28" t="s">
        <v>68</v>
      </c>
      <c r="C184" s="29">
        <v>5.9</v>
      </c>
      <c r="D184" s="30"/>
      <c r="E184" s="29"/>
      <c r="F184" s="31"/>
      <c r="G184" s="77">
        <v>46.04</v>
      </c>
      <c r="H184" s="78"/>
    </row>
    <row r="185" ht="13.5" customHeight="1" spans="1:8">
      <c r="A185" s="117">
        <v>69</v>
      </c>
      <c r="B185" s="28" t="s">
        <v>71</v>
      </c>
      <c r="C185" s="29">
        <v>5.9</v>
      </c>
      <c r="D185" s="30"/>
      <c r="E185" s="29"/>
      <c r="F185" s="31"/>
      <c r="G185" s="77">
        <v>46.04</v>
      </c>
      <c r="H185" s="78"/>
    </row>
    <row r="186" ht="13.5" customHeight="1" spans="1:8">
      <c r="A186" s="117">
        <v>70</v>
      </c>
      <c r="B186" s="28" t="s">
        <v>93</v>
      </c>
      <c r="C186" s="29">
        <v>5.9</v>
      </c>
      <c r="D186" s="30"/>
      <c r="E186" s="29"/>
      <c r="F186" s="31"/>
      <c r="G186" s="77">
        <v>46.04</v>
      </c>
      <c r="H186" s="78"/>
    </row>
    <row r="187" ht="13.5" customHeight="1" spans="1:8">
      <c r="A187" s="117">
        <v>71</v>
      </c>
      <c r="B187" s="28" t="s">
        <v>72</v>
      </c>
      <c r="C187" s="29">
        <v>5.9</v>
      </c>
      <c r="D187" s="30"/>
      <c r="E187" s="29"/>
      <c r="F187" s="31"/>
      <c r="G187" s="77">
        <v>52.99</v>
      </c>
      <c r="H187" s="78"/>
    </row>
    <row r="188" ht="13.5" customHeight="1" spans="1:8">
      <c r="A188" s="117">
        <v>72</v>
      </c>
      <c r="B188" s="28" t="s">
        <v>73</v>
      </c>
      <c r="C188" s="29">
        <v>5.9</v>
      </c>
      <c r="D188" s="30"/>
      <c r="E188" s="29"/>
      <c r="F188" s="31"/>
      <c r="G188" s="77">
        <v>52.99</v>
      </c>
      <c r="H188" s="78"/>
    </row>
    <row r="189" ht="13.5" customHeight="1" spans="1:8">
      <c r="A189" s="117">
        <v>73</v>
      </c>
      <c r="B189" s="28" t="s">
        <v>74</v>
      </c>
      <c r="C189" s="29">
        <v>5.9</v>
      </c>
      <c r="D189" s="30"/>
      <c r="E189" s="29"/>
      <c r="F189" s="31"/>
      <c r="G189" s="77">
        <v>52.99</v>
      </c>
      <c r="H189" s="78"/>
    </row>
    <row r="190" ht="13.5" customHeight="1" spans="1:8">
      <c r="A190" s="117"/>
      <c r="B190" s="127" t="s">
        <v>91</v>
      </c>
      <c r="C190" s="29"/>
      <c r="D190" s="30"/>
      <c r="E190" s="29"/>
      <c r="F190" s="31"/>
      <c r="G190" s="128"/>
      <c r="H190" s="129"/>
    </row>
    <row r="191" ht="13.5" customHeight="1" spans="1:8">
      <c r="A191" s="117">
        <v>74</v>
      </c>
      <c r="B191" s="28" t="s">
        <v>65</v>
      </c>
      <c r="C191" s="29">
        <v>4</v>
      </c>
      <c r="D191" s="30"/>
      <c r="E191" s="29"/>
      <c r="F191" s="31"/>
      <c r="G191" s="77">
        <v>35.97</v>
      </c>
      <c r="H191" s="78"/>
    </row>
    <row r="192" ht="13.5" customHeight="1" spans="1:8">
      <c r="A192" s="117">
        <v>75</v>
      </c>
      <c r="B192" s="28" t="s">
        <v>67</v>
      </c>
      <c r="C192" s="29">
        <v>4</v>
      </c>
      <c r="D192" s="30"/>
      <c r="E192" s="29"/>
      <c r="F192" s="31"/>
      <c r="G192" s="77">
        <v>35.97</v>
      </c>
      <c r="H192" s="78"/>
    </row>
    <row r="193" ht="13.5" customHeight="1" spans="1:8">
      <c r="A193" s="117">
        <v>76</v>
      </c>
      <c r="B193" s="28" t="s">
        <v>68</v>
      </c>
      <c r="C193" s="29">
        <v>4</v>
      </c>
      <c r="D193" s="30"/>
      <c r="E193" s="29"/>
      <c r="F193" s="31"/>
      <c r="G193" s="77">
        <v>39.28</v>
      </c>
      <c r="H193" s="78"/>
    </row>
    <row r="194" ht="13.5" customHeight="1" spans="1:8">
      <c r="A194" s="117">
        <v>77</v>
      </c>
      <c r="B194" s="28" t="s">
        <v>71</v>
      </c>
      <c r="C194" s="29">
        <v>4</v>
      </c>
      <c r="D194" s="30"/>
      <c r="E194" s="29"/>
      <c r="F194" s="31"/>
      <c r="G194" s="77">
        <v>39.28</v>
      </c>
      <c r="H194" s="78"/>
    </row>
    <row r="195" ht="13.5" customHeight="1" spans="1:8">
      <c r="A195" s="117">
        <v>78</v>
      </c>
      <c r="B195" s="28" t="s">
        <v>70</v>
      </c>
      <c r="C195" s="29">
        <v>4</v>
      </c>
      <c r="D195" s="30"/>
      <c r="E195" s="29"/>
      <c r="F195" s="31"/>
      <c r="G195" s="77">
        <v>39.28</v>
      </c>
      <c r="H195" s="78"/>
    </row>
    <row r="196" ht="13.5" customHeight="1" spans="1:8">
      <c r="A196" s="117">
        <v>79</v>
      </c>
      <c r="B196" s="28" t="s">
        <v>72</v>
      </c>
      <c r="C196" s="29">
        <v>4</v>
      </c>
      <c r="D196" s="30"/>
      <c r="E196" s="29"/>
      <c r="F196" s="31"/>
      <c r="G196" s="77">
        <v>42.59</v>
      </c>
      <c r="H196" s="78"/>
    </row>
    <row r="197" ht="13.5" customHeight="1" spans="1:8">
      <c r="A197" s="117">
        <v>80</v>
      </c>
      <c r="B197" s="28" t="s">
        <v>73</v>
      </c>
      <c r="C197" s="29">
        <v>4</v>
      </c>
      <c r="D197" s="30"/>
      <c r="E197" s="29"/>
      <c r="F197" s="31"/>
      <c r="G197" s="77">
        <v>42.59</v>
      </c>
      <c r="H197" s="78"/>
    </row>
    <row r="198" ht="13.5" customHeight="1" spans="1:8">
      <c r="A198" s="60">
        <v>81</v>
      </c>
      <c r="B198" s="39" t="s">
        <v>74</v>
      </c>
      <c r="C198" s="40">
        <v>4</v>
      </c>
      <c r="D198" s="41"/>
      <c r="E198" s="40"/>
      <c r="F198" s="42"/>
      <c r="G198" s="77">
        <v>42.59</v>
      </c>
      <c r="H198" s="78"/>
    </row>
    <row r="199" ht="18" customHeight="1" spans="1:8">
      <c r="A199" s="118"/>
      <c r="B199" s="119" t="s">
        <v>94</v>
      </c>
      <c r="C199" s="119"/>
      <c r="D199" s="119"/>
      <c r="E199" s="119"/>
      <c r="F199" s="119"/>
      <c r="G199" s="120"/>
      <c r="H199" s="121"/>
    </row>
    <row r="200" ht="13.5" customHeight="1" spans="1:8">
      <c r="A200" s="117"/>
      <c r="B200" s="127" t="s">
        <v>89</v>
      </c>
      <c r="C200" s="29"/>
      <c r="D200" s="30"/>
      <c r="E200" s="29"/>
      <c r="F200" s="31"/>
      <c r="G200" s="128"/>
      <c r="H200" s="129"/>
    </row>
    <row r="201" ht="13.5" customHeight="1" spans="1:8">
      <c r="A201" s="117">
        <v>82</v>
      </c>
      <c r="B201" s="28" t="s">
        <v>67</v>
      </c>
      <c r="C201" s="29">
        <v>5.6</v>
      </c>
      <c r="D201" s="30"/>
      <c r="E201" s="29"/>
      <c r="F201" s="31"/>
      <c r="G201" s="77">
        <v>40.85</v>
      </c>
      <c r="H201" s="78"/>
    </row>
    <row r="202" ht="13.5" customHeight="1" spans="1:8">
      <c r="A202" s="117">
        <v>83</v>
      </c>
      <c r="B202" s="28" t="s">
        <v>68</v>
      </c>
      <c r="C202" s="29">
        <v>5.6</v>
      </c>
      <c r="D202" s="30"/>
      <c r="E202" s="29"/>
      <c r="F202" s="31"/>
      <c r="G202" s="77">
        <v>45.81</v>
      </c>
      <c r="H202" s="78"/>
    </row>
    <row r="203" ht="13.5" customHeight="1" spans="1:8">
      <c r="A203" s="117">
        <v>84</v>
      </c>
      <c r="B203" s="28" t="s">
        <v>70</v>
      </c>
      <c r="C203" s="29">
        <v>5.6</v>
      </c>
      <c r="D203" s="30"/>
      <c r="E203" s="29"/>
      <c r="F203" s="31"/>
      <c r="G203" s="77">
        <v>45.81</v>
      </c>
      <c r="H203" s="78"/>
    </row>
    <row r="204" ht="13.5" customHeight="1" spans="1:8">
      <c r="A204" s="117"/>
      <c r="B204" s="127" t="s">
        <v>90</v>
      </c>
      <c r="C204" s="29"/>
      <c r="D204" s="30"/>
      <c r="E204" s="29"/>
      <c r="F204" s="31"/>
      <c r="G204" s="128"/>
      <c r="H204" s="129"/>
    </row>
    <row r="205" ht="13.5" customHeight="1" spans="1:8">
      <c r="A205" s="117">
        <v>85</v>
      </c>
      <c r="B205" s="28" t="s">
        <v>67</v>
      </c>
      <c r="C205" s="29">
        <v>5</v>
      </c>
      <c r="D205" s="30"/>
      <c r="E205" s="29"/>
      <c r="F205" s="31"/>
      <c r="G205" s="77">
        <v>40.38</v>
      </c>
      <c r="H205" s="78"/>
    </row>
    <row r="206" ht="13.5" customHeight="1" spans="1:8">
      <c r="A206" s="117">
        <v>86</v>
      </c>
      <c r="B206" s="28" t="s">
        <v>68</v>
      </c>
      <c r="C206" s="29">
        <v>5</v>
      </c>
      <c r="D206" s="30"/>
      <c r="E206" s="29"/>
      <c r="F206" s="31"/>
      <c r="G206" s="77">
        <v>45.35</v>
      </c>
      <c r="H206" s="78"/>
    </row>
    <row r="207" ht="13.5" customHeight="1" spans="1:8">
      <c r="A207" s="117">
        <v>87</v>
      </c>
      <c r="B207" s="28" t="s">
        <v>70</v>
      </c>
      <c r="C207" s="29">
        <v>5</v>
      </c>
      <c r="D207" s="30"/>
      <c r="E207" s="29"/>
      <c r="F207" s="31"/>
      <c r="G207" s="77">
        <v>46.88</v>
      </c>
      <c r="H207" s="78"/>
    </row>
    <row r="208" ht="13.5" customHeight="1" spans="1:8">
      <c r="A208" s="117"/>
      <c r="B208" s="127" t="s">
        <v>95</v>
      </c>
      <c r="C208" s="29"/>
      <c r="D208" s="30"/>
      <c r="E208" s="29"/>
      <c r="F208" s="31"/>
      <c r="G208" s="128"/>
      <c r="H208" s="129"/>
    </row>
    <row r="209" ht="13.5" customHeight="1" spans="1:8">
      <c r="A209" s="117">
        <v>88</v>
      </c>
      <c r="B209" s="28" t="s">
        <v>67</v>
      </c>
      <c r="C209" s="29">
        <v>3.8</v>
      </c>
      <c r="D209" s="30"/>
      <c r="E209" s="29"/>
      <c r="F209" s="31"/>
      <c r="G209" s="77">
        <v>34.24</v>
      </c>
      <c r="H209" s="78"/>
    </row>
    <row r="210" ht="13.5" customHeight="1" spans="1:8">
      <c r="A210" s="117">
        <v>89</v>
      </c>
      <c r="B210" s="28" t="s">
        <v>68</v>
      </c>
      <c r="C210" s="29">
        <v>3.8</v>
      </c>
      <c r="D210" s="30"/>
      <c r="E210" s="29"/>
      <c r="F210" s="31"/>
      <c r="G210" s="77">
        <v>39.21</v>
      </c>
      <c r="H210" s="78"/>
    </row>
    <row r="211" ht="13.5" customHeight="1" spans="1:8">
      <c r="A211" s="60">
        <v>90</v>
      </c>
      <c r="B211" s="39" t="s">
        <v>70</v>
      </c>
      <c r="C211" s="40">
        <v>3.8</v>
      </c>
      <c r="D211" s="41"/>
      <c r="E211" s="40"/>
      <c r="F211" s="42"/>
      <c r="G211" s="77">
        <v>39.21</v>
      </c>
      <c r="H211" s="78"/>
    </row>
    <row r="212" ht="18" customHeight="1" spans="1:8">
      <c r="A212" s="118"/>
      <c r="B212" s="119" t="s">
        <v>96</v>
      </c>
      <c r="C212" s="119"/>
      <c r="D212" s="119"/>
      <c r="E212" s="119"/>
      <c r="F212" s="119"/>
      <c r="G212" s="120"/>
      <c r="H212" s="121"/>
    </row>
    <row r="213" ht="13.5" customHeight="1" spans="1:8">
      <c r="A213" s="117"/>
      <c r="B213" s="127" t="s">
        <v>89</v>
      </c>
      <c r="C213" s="29"/>
      <c r="D213" s="30"/>
      <c r="E213" s="29"/>
      <c r="F213" s="31"/>
      <c r="G213" s="128"/>
      <c r="H213" s="129"/>
    </row>
    <row r="214" ht="13.5" customHeight="1" spans="1:8">
      <c r="A214" s="117">
        <v>91</v>
      </c>
      <c r="B214" s="28" t="s">
        <v>67</v>
      </c>
      <c r="C214" s="29">
        <v>6.5</v>
      </c>
      <c r="D214" s="30"/>
      <c r="E214" s="29"/>
      <c r="F214" s="31"/>
      <c r="G214" s="77">
        <v>47.22</v>
      </c>
      <c r="H214" s="78"/>
    </row>
    <row r="215" ht="13.5" customHeight="1" spans="1:8">
      <c r="A215" s="117">
        <v>92</v>
      </c>
      <c r="B215" s="28" t="s">
        <v>77</v>
      </c>
      <c r="C215" s="29">
        <v>6.5</v>
      </c>
      <c r="D215" s="30"/>
      <c r="E215" s="29"/>
      <c r="F215" s="31"/>
      <c r="G215" s="77">
        <v>52.19</v>
      </c>
      <c r="H215" s="78"/>
    </row>
    <row r="216" ht="13.5" customHeight="1" spans="1:8">
      <c r="A216" s="117">
        <v>93</v>
      </c>
      <c r="B216" s="28" t="s">
        <v>78</v>
      </c>
      <c r="C216" s="29">
        <v>6.5</v>
      </c>
      <c r="D216" s="30"/>
      <c r="E216" s="29"/>
      <c r="F216" s="31"/>
      <c r="G216" s="77">
        <v>59.14</v>
      </c>
      <c r="H216" s="78"/>
    </row>
    <row r="217" ht="13.5" customHeight="1" spans="1:8">
      <c r="A217" s="117">
        <v>94</v>
      </c>
      <c r="B217" s="28" t="s">
        <v>70</v>
      </c>
      <c r="C217" s="29">
        <v>6.5</v>
      </c>
      <c r="D217" s="30"/>
      <c r="E217" s="29"/>
      <c r="F217" s="31"/>
      <c r="G217" s="77">
        <v>52.19</v>
      </c>
      <c r="H217" s="78"/>
    </row>
    <row r="218" ht="13.5" customHeight="1" spans="1:8">
      <c r="A218" s="117"/>
      <c r="B218" s="127" t="s">
        <v>90</v>
      </c>
      <c r="C218" s="29"/>
      <c r="D218" s="30"/>
      <c r="E218" s="29"/>
      <c r="F218" s="31"/>
      <c r="G218" s="128"/>
      <c r="H218" s="129"/>
    </row>
    <row r="219" ht="13.5" customHeight="1" spans="1:8">
      <c r="A219" s="117">
        <v>95</v>
      </c>
      <c r="B219" s="28" t="s">
        <v>67</v>
      </c>
      <c r="C219" s="29">
        <v>5.9</v>
      </c>
      <c r="D219" s="30"/>
      <c r="E219" s="29"/>
      <c r="F219" s="31"/>
      <c r="G219" s="77">
        <v>46.54</v>
      </c>
      <c r="H219" s="78"/>
    </row>
    <row r="220" ht="13.5" customHeight="1" spans="1:8">
      <c r="A220" s="117">
        <v>96</v>
      </c>
      <c r="B220" s="28" t="s">
        <v>77</v>
      </c>
      <c r="C220" s="29">
        <v>5.9</v>
      </c>
      <c r="D220" s="30"/>
      <c r="E220" s="29"/>
      <c r="F220" s="31"/>
      <c r="G220" s="77">
        <v>51.51</v>
      </c>
      <c r="H220" s="78"/>
    </row>
    <row r="221" ht="13.5" customHeight="1" spans="1:8">
      <c r="A221" s="117">
        <v>97</v>
      </c>
      <c r="B221" s="28" t="s">
        <v>78</v>
      </c>
      <c r="C221" s="29">
        <v>5.9</v>
      </c>
      <c r="D221" s="30"/>
      <c r="E221" s="29"/>
      <c r="F221" s="31"/>
      <c r="G221" s="77">
        <v>58.46</v>
      </c>
      <c r="H221" s="78"/>
    </row>
    <row r="222" ht="13.5" customHeight="1" spans="1:8">
      <c r="A222" s="117">
        <v>98</v>
      </c>
      <c r="B222" s="28" t="s">
        <v>70</v>
      </c>
      <c r="C222" s="29">
        <v>5.9</v>
      </c>
      <c r="D222" s="30"/>
      <c r="E222" s="29"/>
      <c r="F222" s="31"/>
      <c r="G222" s="77">
        <v>51.51</v>
      </c>
      <c r="H222" s="78"/>
    </row>
    <row r="223" ht="13.5" customHeight="1" spans="1:8">
      <c r="A223" s="117"/>
      <c r="B223" s="127" t="s">
        <v>95</v>
      </c>
      <c r="C223" s="29"/>
      <c r="D223" s="30"/>
      <c r="E223" s="29"/>
      <c r="F223" s="31"/>
      <c r="G223" s="128"/>
      <c r="H223" s="129"/>
    </row>
    <row r="224" ht="13.5" customHeight="1" spans="1:8">
      <c r="A224" s="117">
        <v>99</v>
      </c>
      <c r="B224" s="28" t="s">
        <v>67</v>
      </c>
      <c r="C224" s="29">
        <v>4</v>
      </c>
      <c r="D224" s="30"/>
      <c r="E224" s="29"/>
      <c r="F224" s="31"/>
      <c r="G224" s="77">
        <v>37.7</v>
      </c>
      <c r="H224" s="78"/>
    </row>
    <row r="225" ht="13.5" customHeight="1" spans="1:8">
      <c r="A225" s="117">
        <v>100</v>
      </c>
      <c r="B225" s="28" t="s">
        <v>77</v>
      </c>
      <c r="C225" s="29">
        <v>4</v>
      </c>
      <c r="D225" s="30"/>
      <c r="E225" s="29"/>
      <c r="F225" s="31"/>
      <c r="G225" s="77">
        <v>41.01</v>
      </c>
      <c r="H225" s="78"/>
    </row>
    <row r="226" ht="13.5" customHeight="1" spans="1:8">
      <c r="A226" s="117">
        <v>101</v>
      </c>
      <c r="B226" s="28" t="s">
        <v>78</v>
      </c>
      <c r="C226" s="29">
        <v>4</v>
      </c>
      <c r="D226" s="30"/>
      <c r="E226" s="29"/>
      <c r="F226" s="31"/>
      <c r="G226" s="77">
        <v>44.32</v>
      </c>
      <c r="H226" s="78"/>
    </row>
    <row r="227" ht="13.5" customHeight="1" spans="1:8">
      <c r="A227" s="60">
        <v>102</v>
      </c>
      <c r="B227" s="39" t="s">
        <v>70</v>
      </c>
      <c r="C227" s="40">
        <v>4</v>
      </c>
      <c r="D227" s="41"/>
      <c r="E227" s="40"/>
      <c r="F227" s="42"/>
      <c r="G227" s="77">
        <v>41.01</v>
      </c>
      <c r="H227" s="78"/>
    </row>
    <row r="228" ht="18" customHeight="1" spans="1:8">
      <c r="A228" s="118"/>
      <c r="B228" s="119" t="s">
        <v>97</v>
      </c>
      <c r="C228" s="119"/>
      <c r="D228" s="119"/>
      <c r="E228" s="119"/>
      <c r="F228" s="119"/>
      <c r="G228" s="120"/>
      <c r="H228" s="121"/>
    </row>
    <row r="229" ht="13.5" customHeight="1" spans="1:8">
      <c r="A229" s="117"/>
      <c r="B229" s="127" t="s">
        <v>89</v>
      </c>
      <c r="C229" s="29"/>
      <c r="D229" s="30"/>
      <c r="E229" s="29"/>
      <c r="F229" s="31"/>
      <c r="G229" s="128"/>
      <c r="H229" s="129"/>
    </row>
    <row r="230" ht="13.5" customHeight="1" spans="1:8">
      <c r="A230" s="117">
        <v>103</v>
      </c>
      <c r="B230" s="28" t="s">
        <v>25</v>
      </c>
      <c r="C230" s="29">
        <v>4.4</v>
      </c>
      <c r="D230" s="30"/>
      <c r="E230" s="29"/>
      <c r="F230" s="31"/>
      <c r="G230" s="77">
        <v>36.38</v>
      </c>
      <c r="H230" s="78"/>
    </row>
    <row r="231" ht="13.5" customHeight="1" spans="1:8">
      <c r="A231" s="117">
        <v>104</v>
      </c>
      <c r="B231" s="28" t="s">
        <v>66</v>
      </c>
      <c r="C231" s="29">
        <v>4.4</v>
      </c>
      <c r="D231" s="30"/>
      <c r="E231" s="29"/>
      <c r="F231" s="31"/>
      <c r="G231" s="77">
        <v>36.38</v>
      </c>
      <c r="H231" s="78"/>
    </row>
    <row r="232" ht="13.5" customHeight="1" spans="1:8">
      <c r="A232" s="117">
        <v>105</v>
      </c>
      <c r="B232" s="28" t="s">
        <v>67</v>
      </c>
      <c r="C232" s="29">
        <v>4.4</v>
      </c>
      <c r="D232" s="30"/>
      <c r="E232" s="29"/>
      <c r="F232" s="31"/>
      <c r="G232" s="77">
        <v>36.38</v>
      </c>
      <c r="H232" s="78"/>
    </row>
    <row r="233" ht="13.5" customHeight="1" spans="1:8">
      <c r="A233" s="117"/>
      <c r="B233" s="127" t="s">
        <v>90</v>
      </c>
      <c r="C233" s="29"/>
      <c r="D233" s="30"/>
      <c r="E233" s="29"/>
      <c r="F233" s="31"/>
      <c r="G233" s="128"/>
      <c r="H233" s="129"/>
    </row>
    <row r="234" ht="13.5" customHeight="1" spans="1:8">
      <c r="A234" s="117">
        <v>106</v>
      </c>
      <c r="B234" s="28" t="s">
        <v>25</v>
      </c>
      <c r="C234" s="29">
        <v>4.2</v>
      </c>
      <c r="D234" s="30"/>
      <c r="E234" s="29"/>
      <c r="F234" s="31"/>
      <c r="G234" s="77">
        <v>36.25</v>
      </c>
      <c r="H234" s="78"/>
    </row>
    <row r="235" ht="13.5" customHeight="1" spans="1:8">
      <c r="A235" s="117">
        <v>107</v>
      </c>
      <c r="B235" s="28" t="s">
        <v>66</v>
      </c>
      <c r="C235" s="29">
        <v>4.2</v>
      </c>
      <c r="D235" s="30"/>
      <c r="E235" s="29"/>
      <c r="F235" s="31"/>
      <c r="G235" s="77">
        <v>36.25</v>
      </c>
      <c r="H235" s="78"/>
    </row>
    <row r="236" ht="13.5" customHeight="1" spans="1:8">
      <c r="A236" s="117">
        <v>108</v>
      </c>
      <c r="B236" s="28" t="s">
        <v>67</v>
      </c>
      <c r="C236" s="29">
        <v>4.2</v>
      </c>
      <c r="D236" s="30"/>
      <c r="E236" s="29"/>
      <c r="F236" s="31"/>
      <c r="G236" s="77">
        <v>36.25</v>
      </c>
      <c r="H236" s="78"/>
    </row>
    <row r="237" ht="13.5" customHeight="1" spans="1:8">
      <c r="A237" s="117"/>
      <c r="B237" s="127" t="s">
        <v>91</v>
      </c>
      <c r="C237" s="29"/>
      <c r="D237" s="30"/>
      <c r="E237" s="29"/>
      <c r="F237" s="31"/>
      <c r="G237" s="128"/>
      <c r="H237" s="129"/>
    </row>
    <row r="238" ht="13.5" customHeight="1" spans="1:8">
      <c r="A238" s="117">
        <v>109</v>
      </c>
      <c r="B238" s="28" t="s">
        <v>25</v>
      </c>
      <c r="C238" s="29">
        <v>3.3</v>
      </c>
      <c r="D238" s="30"/>
      <c r="E238" s="29"/>
      <c r="F238" s="31"/>
      <c r="G238" s="77">
        <v>33.87</v>
      </c>
      <c r="H238" s="78"/>
    </row>
    <row r="239" ht="13.5" customHeight="1" spans="1:8">
      <c r="A239" s="117">
        <v>110</v>
      </c>
      <c r="B239" s="28" t="s">
        <v>66</v>
      </c>
      <c r="C239" s="29">
        <v>3.3</v>
      </c>
      <c r="D239" s="30"/>
      <c r="E239" s="29"/>
      <c r="F239" s="31"/>
      <c r="G239" s="77">
        <v>33.87</v>
      </c>
      <c r="H239" s="78"/>
    </row>
    <row r="240" ht="13.5" customHeight="1" spans="1:8">
      <c r="A240" s="60">
        <v>111</v>
      </c>
      <c r="B240" s="39" t="s">
        <v>67</v>
      </c>
      <c r="C240" s="40">
        <v>3.3</v>
      </c>
      <c r="D240" s="41"/>
      <c r="E240" s="40"/>
      <c r="F240" s="42"/>
      <c r="G240" s="77">
        <v>33.87</v>
      </c>
      <c r="H240" s="78"/>
    </row>
    <row r="241" ht="18" customHeight="1" spans="1:8">
      <c r="A241" s="118"/>
      <c r="B241" s="119" t="s">
        <v>98</v>
      </c>
      <c r="C241" s="119"/>
      <c r="D241" s="119"/>
      <c r="E241" s="119"/>
      <c r="F241" s="119"/>
      <c r="G241" s="120"/>
      <c r="H241" s="121"/>
    </row>
    <row r="242" ht="13.5" customHeight="1" spans="1:8">
      <c r="A242" s="117"/>
      <c r="B242" s="127" t="s">
        <v>89</v>
      </c>
      <c r="C242" s="29"/>
      <c r="D242" s="30"/>
      <c r="E242" s="29"/>
      <c r="F242" s="31"/>
      <c r="G242" s="128"/>
      <c r="H242" s="129"/>
    </row>
    <row r="243" ht="13.5" customHeight="1" spans="1:8">
      <c r="A243" s="117">
        <v>112</v>
      </c>
      <c r="B243" s="28" t="s">
        <v>25</v>
      </c>
      <c r="C243" s="29">
        <v>4.8</v>
      </c>
      <c r="D243" s="30"/>
      <c r="E243" s="29"/>
      <c r="F243" s="31"/>
      <c r="G243" s="77">
        <v>36.66</v>
      </c>
      <c r="H243" s="78"/>
    </row>
    <row r="244" ht="13.5" customHeight="1" spans="1:8">
      <c r="A244" s="117">
        <v>113</v>
      </c>
      <c r="B244" s="28" t="s">
        <v>66</v>
      </c>
      <c r="C244" s="29">
        <v>4.8</v>
      </c>
      <c r="D244" s="30"/>
      <c r="E244" s="29"/>
      <c r="F244" s="31"/>
      <c r="G244" s="77">
        <v>36.66</v>
      </c>
      <c r="H244" s="78"/>
    </row>
    <row r="245" ht="13.5" customHeight="1" spans="1:8">
      <c r="A245" s="117">
        <v>114</v>
      </c>
      <c r="B245" s="28" t="s">
        <v>67</v>
      </c>
      <c r="C245" s="29">
        <v>4.8</v>
      </c>
      <c r="D245" s="30"/>
      <c r="E245" s="29"/>
      <c r="F245" s="31"/>
      <c r="G245" s="77">
        <v>36.66</v>
      </c>
      <c r="H245" s="78"/>
    </row>
    <row r="246" ht="13.5" customHeight="1" spans="1:8">
      <c r="A246" s="117"/>
      <c r="B246" s="127" t="s">
        <v>90</v>
      </c>
      <c r="C246" s="29"/>
      <c r="D246" s="30"/>
      <c r="E246" s="29"/>
      <c r="F246" s="31"/>
      <c r="G246" s="128"/>
      <c r="H246" s="129"/>
    </row>
    <row r="247" ht="13.5" customHeight="1" spans="1:8">
      <c r="A247" s="117">
        <v>115</v>
      </c>
      <c r="B247" s="28" t="s">
        <v>25</v>
      </c>
      <c r="C247" s="29">
        <v>4.5</v>
      </c>
      <c r="D247" s="30"/>
      <c r="E247" s="29"/>
      <c r="F247" s="31"/>
      <c r="G247" s="77">
        <v>36.44</v>
      </c>
      <c r="H247" s="78"/>
    </row>
    <row r="248" ht="13.5" customHeight="1" spans="1:8">
      <c r="A248" s="117">
        <v>116</v>
      </c>
      <c r="B248" s="28" t="s">
        <v>66</v>
      </c>
      <c r="C248" s="29">
        <v>4.5</v>
      </c>
      <c r="D248" s="30"/>
      <c r="E248" s="29"/>
      <c r="F248" s="31"/>
      <c r="G248" s="77">
        <v>36.44</v>
      </c>
      <c r="H248" s="78"/>
    </row>
    <row r="249" ht="13.5" customHeight="1" spans="1:8">
      <c r="A249" s="117">
        <v>117</v>
      </c>
      <c r="B249" s="28" t="s">
        <v>67</v>
      </c>
      <c r="C249" s="29">
        <v>4.5</v>
      </c>
      <c r="D249" s="30"/>
      <c r="E249" s="29"/>
      <c r="F249" s="31"/>
      <c r="G249" s="77">
        <v>36.44</v>
      </c>
      <c r="H249" s="78"/>
    </row>
    <row r="250" ht="13.5" customHeight="1" spans="1:8">
      <c r="A250" s="117"/>
      <c r="B250" s="127" t="s">
        <v>91</v>
      </c>
      <c r="C250" s="29"/>
      <c r="D250" s="30"/>
      <c r="E250" s="29"/>
      <c r="F250" s="31"/>
      <c r="G250" s="128"/>
      <c r="H250" s="129"/>
    </row>
    <row r="251" ht="13.5" customHeight="1" spans="1:8">
      <c r="A251" s="117">
        <v>118</v>
      </c>
      <c r="B251" s="28" t="s">
        <v>25</v>
      </c>
      <c r="C251" s="29">
        <v>3.3</v>
      </c>
      <c r="D251" s="30"/>
      <c r="E251" s="29"/>
      <c r="F251" s="31"/>
      <c r="G251" s="77">
        <v>33.87</v>
      </c>
      <c r="H251" s="78"/>
    </row>
    <row r="252" ht="13.5" customHeight="1" spans="1:8">
      <c r="A252" s="117">
        <v>119</v>
      </c>
      <c r="B252" s="28" t="s">
        <v>66</v>
      </c>
      <c r="C252" s="29">
        <v>3.3</v>
      </c>
      <c r="D252" s="30"/>
      <c r="E252" s="29"/>
      <c r="F252" s="31"/>
      <c r="G252" s="77">
        <v>33.87</v>
      </c>
      <c r="H252" s="78"/>
    </row>
    <row r="253" ht="13.5" customHeight="1" spans="1:8">
      <c r="A253" s="60">
        <v>120</v>
      </c>
      <c r="B253" s="39" t="s">
        <v>67</v>
      </c>
      <c r="C253" s="40">
        <v>3.3</v>
      </c>
      <c r="D253" s="41"/>
      <c r="E253" s="40"/>
      <c r="F253" s="42"/>
      <c r="G253" s="83">
        <v>33.87</v>
      </c>
      <c r="H253" s="84"/>
    </row>
    <row r="254" ht="7.5" customHeight="1" spans="2:8">
      <c r="B254" s="130"/>
      <c r="C254" s="131"/>
      <c r="D254" s="131"/>
      <c r="E254" s="131"/>
      <c r="F254" s="131"/>
      <c r="G254" s="132"/>
      <c r="H254" s="132"/>
    </row>
  </sheetData>
  <printOptions horizontalCentered="1"/>
  <pageMargins left="0.393700787401575" right="0.393700787401575" top="0.78740157480315" bottom="0.78740157480315" header="0" footer="0"/>
  <pageSetup paperSize="9" scale="63" orientation="portrait"/>
  <headerFooter alignWithMargins="0"/>
  <rowBreaks count="2" manualBreakCount="2">
    <brk id="65" max="16383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Черепица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Потемкин</dc:creator>
  <cp:lastModifiedBy>Елена</cp:lastModifiedBy>
  <dcterms:created xsi:type="dcterms:W3CDTF">2023-03-21T17:56:00Z</dcterms:created>
  <cp:lastPrinted>2023-11-13T10:26:00Z</cp:lastPrinted>
  <dcterms:modified xsi:type="dcterms:W3CDTF">2024-03-25T08:03:09Z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24F6C88675BD4373A5500A323FAA735F_12</vt:lpwstr>
  </property>
  <property fmtid="{D5CDD505-2E9C-101B-9397-08002B2CF9AE}" pid="3" name="KSOProductBuildVer">
    <vt:lpwstr>1049-12.2.0.13489</vt:lpwstr>
  </property>
</Properties>
</file>